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29  其他事项\免试研究生&amp;研究生复试\2017级推免工作\"/>
    </mc:Choice>
  </mc:AlternateContent>
  <xr:revisionPtr revIDLastSave="0" documentId="13_ncr:1_{ACF40270-08D4-4EB0-A576-A200E73314A9}" xr6:coauthVersionLast="45" xr6:coauthVersionMax="45" xr10:uidLastSave="{00000000-0000-0000-0000-000000000000}"/>
  <bookViews>
    <workbookView xWindow="810" yWindow="-120" windowWidth="28110" windowHeight="16440" xr2:uid="{00000000-000D-0000-FFFF-FFFF00000000}"/>
  </bookViews>
  <sheets>
    <sheet name="公示" sheetId="2" r:id="rId1"/>
    <sheet name="Sheet1" sheetId="1" r:id="rId2"/>
  </sheets>
  <definedNames>
    <definedName name="_xlnm._FilterDatabase" localSheetId="0" hidden="1">公示!$A$2:$H$29</definedName>
    <definedName name="_xlnm.Print_Titles" localSheetId="0">公示!$1:$2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H33" i="2" s="1"/>
  <c r="G31" i="2" l="1"/>
  <c r="H31" i="2" s="1"/>
  <c r="G32" i="2"/>
  <c r="H32" i="2" s="1"/>
  <c r="H9" i="2" l="1"/>
  <c r="G30" i="2"/>
  <c r="H30" i="2" s="1"/>
  <c r="G4" i="2" l="1"/>
  <c r="H4" i="2" s="1"/>
  <c r="G5" i="2"/>
  <c r="H5" i="2" s="1"/>
  <c r="G6" i="2"/>
  <c r="H6" i="2" s="1"/>
  <c r="G7" i="2"/>
  <c r="H7" i="2" s="1"/>
  <c r="G8" i="2"/>
  <c r="H8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" i="2"/>
  <c r="H3" i="2" s="1"/>
</calcChain>
</file>

<file path=xl/sharedStrings.xml><?xml version="1.0" encoding="utf-8"?>
<sst xmlns="http://schemas.openxmlformats.org/spreadsheetml/2006/main" count="60" uniqueCount="41">
  <si>
    <t>基本信息</t>
  </si>
  <si>
    <t>社会工作类加分</t>
    <phoneticPr fontId="3" type="noConversion"/>
  </si>
  <si>
    <t>评奖评优类加分</t>
  </si>
  <si>
    <t>总加分</t>
  </si>
  <si>
    <t>序号</t>
  </si>
  <si>
    <t>学号</t>
  </si>
  <si>
    <t>社会工作细则</t>
  </si>
  <si>
    <t>加分</t>
  </si>
  <si>
    <t>评奖评优细则</t>
  </si>
  <si>
    <t>紫领人才俱乐部学员发展中心主任（考核优秀）（参照学院学生组织部长级）、学院团支部书记（考核良好）</t>
    <phoneticPr fontId="3" type="noConversion"/>
  </si>
  <si>
    <t>省级及以上“创青春”大学生创业大赛优秀志愿者</t>
    <phoneticPr fontId="3" type="noConversion"/>
  </si>
  <si>
    <t>学院专业班班长（考核良好）</t>
  </si>
  <si>
    <t>学院本科生团总支副书记（考核优秀）</t>
    <phoneticPr fontId="3" type="noConversion"/>
  </si>
  <si>
    <t>省级及以上“互联网+”创新创业大赛杰出志愿者</t>
    <phoneticPr fontId="3" type="noConversion"/>
  </si>
  <si>
    <t>学院团支部书记（考核良好）</t>
  </si>
  <si>
    <t>紫领人才俱乐部项目拓展中心主任（考核优秀）（参照学院学生组织部长级）</t>
    <phoneticPr fontId="3" type="noConversion"/>
  </si>
  <si>
    <t>省级及以上“创青春”大学生创业大赛优秀志愿者、省级及以上“互联网+”创新创业大赛杰出志愿者</t>
    <phoneticPr fontId="3" type="noConversion"/>
  </si>
  <si>
    <t>学院本科生团总支青志部部长（考核优秀）</t>
    <phoneticPr fontId="3" type="noConversion"/>
  </si>
  <si>
    <t>省级及以上“互联网+”创新创业大赛优秀志愿者</t>
    <phoneticPr fontId="3" type="noConversion"/>
  </si>
  <si>
    <t>学院学生会文体部部长（考核优秀）</t>
  </si>
  <si>
    <t>两次校级优秀团干部</t>
    <phoneticPr fontId="3" type="noConversion"/>
  </si>
  <si>
    <t>省级及以上“创青春”大学生创业大赛终审决赛优秀志愿者</t>
    <phoneticPr fontId="3" type="noConversion"/>
  </si>
  <si>
    <t>学院学生会主席（考核优秀）</t>
  </si>
  <si>
    <t>学院本科生团总支书记（考核优秀）</t>
    <phoneticPr fontId="3" type="noConversion"/>
  </si>
  <si>
    <t>紫领计划秘书长助理、学院发展中心主任（考核优秀）（参照学院学生组织部长级）</t>
    <phoneticPr fontId="3" type="noConversion"/>
  </si>
  <si>
    <t>学院学生会副主席（考核优秀）</t>
  </si>
  <si>
    <t>学院团支书（考核良好）</t>
    <phoneticPr fontId="3" type="noConversion"/>
  </si>
  <si>
    <t>校学生会学生骨干发展中心副主任（部长层）（考核优秀）</t>
    <phoneticPr fontId="3" type="noConversion"/>
  </si>
  <si>
    <t>学院团支书（考核良好）</t>
  </si>
  <si>
    <t>总分</t>
    <phoneticPr fontId="3" type="noConversion"/>
  </si>
  <si>
    <t>学院学生会部长（考核优秀）</t>
    <phoneticPr fontId="3" type="noConversion"/>
  </si>
  <si>
    <t>作为团队前三获得校级及以上蒲公英创业大赛二等奖</t>
    <phoneticPr fontId="3" type="noConversion"/>
  </si>
  <si>
    <t>作为团队前三获得浙江省“互联网+”大学生创新创业大赛银奖</t>
    <phoneticPr fontId="3" type="noConversion"/>
  </si>
  <si>
    <t>总加分</t>
    <phoneticPr fontId="3" type="noConversion"/>
  </si>
  <si>
    <t>竞赛获奖细则</t>
    <phoneticPr fontId="3" type="noConversion"/>
  </si>
  <si>
    <t>竞赛获奖类</t>
    <phoneticPr fontId="3" type="noConversion"/>
  </si>
  <si>
    <t>学院兼职辅导员（考核优秀）</t>
    <phoneticPr fontId="3" type="noConversion"/>
  </si>
  <si>
    <t>加分</t>
    <phoneticPr fontId="3" type="noConversion"/>
  </si>
  <si>
    <t>班级团支书（考核良好）</t>
    <phoneticPr fontId="3" type="noConversion"/>
  </si>
  <si>
    <t>作为队员获得省级“互联网+”大学生创新创业大赛银奖</t>
    <phoneticPr fontId="10" type="noConversion"/>
  </si>
  <si>
    <t>省级及以上杰出志愿者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</si>
</sst>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Calibri"/>
      <family val="2"/>
    </font>
    <font>
      <b/>
      <sz val="12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/>
    <xf numFmtId="0" fontId="8" fillId="0" borderId="0" xfId="1" applyFont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2" fillId="0" borderId="1" xfId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2" fillId="3" borderId="1" xfId="2" applyFont="1" applyFill="1" applyBorder="1" applyAlignment="1">
      <alignment horizontal="center" vertical="center" wrapText="1"/>
    </xf>
    <xf numFmtId="0" fontId="2" fillId="3" borderId="1" xfId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8850BB2C-D682-45CA-AB3D-1F4712CB8088}"/>
    <cellStyle name="常规 3" xfId="2" xr:uid="{501DD253-4847-489A-BFF3-743ED44204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F8287-CE2A-44B0-A9C2-96B062013B92}">
  <sheetPr>
    <pageSetUpPr fitToPage="1"/>
  </sheetPr>
  <dimension ref="A1:K33"/>
  <sheetViews>
    <sheetView tabSelected="1" zoomScale="85" zoomScaleNormal="85" workbookViewId="0">
      <selection activeCell="M23" sqref="M23"/>
    </sheetView>
  </sheetViews>
  <sheetFormatPr defaultColWidth="9" defaultRowHeight="14.25" x14ac:dyDescent="0.2"/>
  <cols>
    <col min="1" max="1" width="5.25" style="5" customWidth="1"/>
    <col min="2" max="2" width="15.125" style="5" customWidth="1"/>
    <col min="3" max="3" width="43.5" style="5" customWidth="1"/>
    <col min="4" max="4" width="10.75" style="5" customWidth="1"/>
    <col min="5" max="5" width="40.75" style="5" customWidth="1"/>
    <col min="6" max="7" width="10.375" style="5" customWidth="1"/>
    <col min="8" max="8" width="10.875" style="6" customWidth="1"/>
    <col min="9" max="9" width="35" style="17" customWidth="1"/>
    <col min="10" max="10" width="9" style="17" customWidth="1"/>
    <col min="11" max="11" width="9" style="27" customWidth="1"/>
    <col min="12" max="16384" width="9" style="5"/>
  </cols>
  <sheetData>
    <row r="1" spans="1:11" s="1" customFormat="1" ht="39.950000000000003" customHeight="1" x14ac:dyDescent="0.2">
      <c r="A1" s="35" t="s">
        <v>0</v>
      </c>
      <c r="B1" s="35"/>
      <c r="C1" s="34" t="s">
        <v>1</v>
      </c>
      <c r="D1" s="34"/>
      <c r="E1" s="34" t="s">
        <v>2</v>
      </c>
      <c r="F1" s="34"/>
      <c r="G1" s="34" t="s">
        <v>29</v>
      </c>
      <c r="H1" s="36" t="s">
        <v>3</v>
      </c>
      <c r="I1" s="32" t="s">
        <v>35</v>
      </c>
      <c r="J1" s="33"/>
      <c r="K1" s="30" t="s">
        <v>33</v>
      </c>
    </row>
    <row r="2" spans="1:11" s="1" customFormat="1" ht="39.950000000000003" customHeight="1" x14ac:dyDescent="0.2">
      <c r="A2" s="7" t="s">
        <v>4</v>
      </c>
      <c r="B2" s="7" t="s">
        <v>5</v>
      </c>
      <c r="C2" s="18" t="s">
        <v>6</v>
      </c>
      <c r="D2" s="18" t="s">
        <v>7</v>
      </c>
      <c r="E2" s="18" t="s">
        <v>8</v>
      </c>
      <c r="F2" s="18" t="s">
        <v>7</v>
      </c>
      <c r="G2" s="34"/>
      <c r="H2" s="36"/>
      <c r="I2" s="10" t="s">
        <v>34</v>
      </c>
      <c r="J2" s="10" t="s">
        <v>37</v>
      </c>
      <c r="K2" s="31"/>
    </row>
    <row r="3" spans="1:11" ht="39.950000000000003" customHeight="1" x14ac:dyDescent="0.2">
      <c r="A3" s="2">
        <v>1</v>
      </c>
      <c r="B3" s="2">
        <v>3170101427</v>
      </c>
      <c r="C3" s="19" t="s">
        <v>9</v>
      </c>
      <c r="D3" s="19">
        <v>2</v>
      </c>
      <c r="E3" s="19" t="s">
        <v>10</v>
      </c>
      <c r="F3" s="19">
        <v>3</v>
      </c>
      <c r="G3" s="19">
        <f>D3+F3</f>
        <v>5</v>
      </c>
      <c r="H3" s="26">
        <f>G3/7*0.1</f>
        <v>7.1428571428571438E-2</v>
      </c>
      <c r="I3" s="16" t="s">
        <v>32</v>
      </c>
      <c r="J3" s="11">
        <v>3</v>
      </c>
      <c r="K3" s="12">
        <v>7.4999999999999997E-2</v>
      </c>
    </row>
    <row r="4" spans="1:11" ht="39.950000000000003" customHeight="1" x14ac:dyDescent="0.2">
      <c r="A4" s="2">
        <v>2</v>
      </c>
      <c r="B4" s="2">
        <v>3170101421</v>
      </c>
      <c r="C4" s="20" t="s">
        <v>11</v>
      </c>
      <c r="D4" s="19">
        <v>2</v>
      </c>
      <c r="E4" s="19"/>
      <c r="F4" s="19"/>
      <c r="G4" s="19">
        <f t="shared" ref="G4:G33" si="0">D4+F4</f>
        <v>2</v>
      </c>
      <c r="H4" s="26">
        <f t="shared" ref="H4:H33" si="1">G4/7*0.1</f>
        <v>2.8571428571428571E-2</v>
      </c>
      <c r="I4" s="11"/>
      <c r="J4" s="11"/>
      <c r="K4" s="12"/>
    </row>
    <row r="5" spans="1:11" ht="39.950000000000003" customHeight="1" x14ac:dyDescent="0.2">
      <c r="A5" s="2">
        <v>3</v>
      </c>
      <c r="B5" s="3">
        <v>3170101425</v>
      </c>
      <c r="C5" s="19" t="s">
        <v>12</v>
      </c>
      <c r="D5" s="20">
        <v>3</v>
      </c>
      <c r="E5" s="19" t="s">
        <v>13</v>
      </c>
      <c r="F5" s="19">
        <v>3</v>
      </c>
      <c r="G5" s="19">
        <f t="shared" si="0"/>
        <v>6</v>
      </c>
      <c r="H5" s="26">
        <f t="shared" si="1"/>
        <v>8.5714285714285715E-2</v>
      </c>
      <c r="I5" s="11"/>
      <c r="J5" s="11"/>
      <c r="K5" s="12"/>
    </row>
    <row r="6" spans="1:11" s="6" customFormat="1" ht="39.950000000000003" customHeight="1" x14ac:dyDescent="0.2">
      <c r="A6" s="2">
        <v>4</v>
      </c>
      <c r="B6" s="3">
        <v>3170101951</v>
      </c>
      <c r="C6" s="20" t="s">
        <v>11</v>
      </c>
      <c r="D6" s="20">
        <v>2</v>
      </c>
      <c r="E6" s="20"/>
      <c r="F6" s="20"/>
      <c r="G6" s="19">
        <f t="shared" si="0"/>
        <v>2</v>
      </c>
      <c r="H6" s="26">
        <f t="shared" si="1"/>
        <v>2.8571428571428571E-2</v>
      </c>
      <c r="I6" s="12"/>
      <c r="J6" s="12"/>
      <c r="K6" s="12"/>
    </row>
    <row r="7" spans="1:11" ht="39.950000000000003" customHeight="1" x14ac:dyDescent="0.2">
      <c r="A7" s="2">
        <v>5</v>
      </c>
      <c r="B7" s="3">
        <v>3170101950</v>
      </c>
      <c r="C7" s="20" t="s">
        <v>14</v>
      </c>
      <c r="D7" s="20">
        <v>2</v>
      </c>
      <c r="E7" s="21" t="s">
        <v>21</v>
      </c>
      <c r="F7" s="21">
        <v>3</v>
      </c>
      <c r="G7" s="19">
        <f t="shared" si="0"/>
        <v>5</v>
      </c>
      <c r="H7" s="26">
        <f t="shared" si="1"/>
        <v>7.1428571428571438E-2</v>
      </c>
      <c r="I7" s="11"/>
      <c r="J7" s="11"/>
      <c r="K7" s="12"/>
    </row>
    <row r="8" spans="1:11" ht="39.950000000000003" customHeight="1" x14ac:dyDescent="0.2">
      <c r="A8" s="2">
        <v>6</v>
      </c>
      <c r="B8" s="4">
        <v>3170101948</v>
      </c>
      <c r="C8" s="22" t="s">
        <v>12</v>
      </c>
      <c r="D8" s="21">
        <v>3</v>
      </c>
      <c r="E8" s="19" t="s">
        <v>13</v>
      </c>
      <c r="F8" s="21">
        <v>3</v>
      </c>
      <c r="G8" s="19">
        <f t="shared" si="0"/>
        <v>6</v>
      </c>
      <c r="H8" s="26">
        <f t="shared" si="1"/>
        <v>8.5714285714285715E-2</v>
      </c>
      <c r="I8" s="11"/>
      <c r="J8" s="11"/>
      <c r="K8" s="12"/>
    </row>
    <row r="9" spans="1:11" ht="39.950000000000003" customHeight="1" x14ac:dyDescent="0.2">
      <c r="A9" s="2">
        <v>7</v>
      </c>
      <c r="B9" s="9">
        <v>3170103662</v>
      </c>
      <c r="C9" s="23"/>
      <c r="D9" s="23"/>
      <c r="E9" s="23"/>
      <c r="F9" s="23"/>
      <c r="G9" s="24"/>
      <c r="H9" s="26">
        <f t="shared" si="1"/>
        <v>0</v>
      </c>
      <c r="I9" s="13" t="s">
        <v>31</v>
      </c>
      <c r="J9" s="14">
        <v>3</v>
      </c>
      <c r="K9" s="12">
        <v>7.4999999999999997E-2</v>
      </c>
    </row>
    <row r="10" spans="1:11" ht="39.950000000000003" customHeight="1" x14ac:dyDescent="0.2">
      <c r="A10" s="2">
        <v>8</v>
      </c>
      <c r="B10" s="2">
        <v>3170102718</v>
      </c>
      <c r="C10" s="19" t="s">
        <v>15</v>
      </c>
      <c r="D10" s="19">
        <v>2</v>
      </c>
      <c r="E10" s="19"/>
      <c r="F10" s="19"/>
      <c r="G10" s="19">
        <f t="shared" si="0"/>
        <v>2</v>
      </c>
      <c r="H10" s="26">
        <f t="shared" si="1"/>
        <v>2.8571428571428571E-2</v>
      </c>
      <c r="I10" s="11"/>
      <c r="J10" s="11"/>
      <c r="K10" s="12"/>
    </row>
    <row r="11" spans="1:11" ht="39.950000000000003" customHeight="1" x14ac:dyDescent="0.2">
      <c r="A11" s="2">
        <v>9</v>
      </c>
      <c r="B11" s="3">
        <v>3170102390</v>
      </c>
      <c r="C11" s="20" t="s">
        <v>11</v>
      </c>
      <c r="D11" s="20">
        <v>2</v>
      </c>
      <c r="E11" s="20"/>
      <c r="F11" s="20"/>
      <c r="G11" s="19">
        <f t="shared" si="0"/>
        <v>2</v>
      </c>
      <c r="H11" s="26">
        <f t="shared" si="1"/>
        <v>2.8571428571428571E-2</v>
      </c>
      <c r="I11" s="11"/>
      <c r="J11" s="11"/>
      <c r="K11" s="12"/>
    </row>
    <row r="12" spans="1:11" ht="39.950000000000003" customHeight="1" x14ac:dyDescent="0.2">
      <c r="A12" s="2">
        <v>10</v>
      </c>
      <c r="B12" s="3">
        <v>3170103396</v>
      </c>
      <c r="C12" s="20" t="s">
        <v>11</v>
      </c>
      <c r="D12" s="20">
        <v>2</v>
      </c>
      <c r="E12" s="20"/>
      <c r="F12" s="20"/>
      <c r="G12" s="19">
        <f t="shared" si="0"/>
        <v>2</v>
      </c>
      <c r="H12" s="26">
        <f t="shared" si="1"/>
        <v>2.8571428571428571E-2</v>
      </c>
      <c r="I12" s="16" t="s">
        <v>32</v>
      </c>
      <c r="J12" s="11">
        <v>3</v>
      </c>
      <c r="K12" s="12">
        <v>7.4999999999999997E-2</v>
      </c>
    </row>
    <row r="13" spans="1:11" ht="39.950000000000003" customHeight="1" x14ac:dyDescent="0.2">
      <c r="A13" s="2">
        <v>11</v>
      </c>
      <c r="B13" s="3">
        <v>3170103394</v>
      </c>
      <c r="C13" s="20"/>
      <c r="D13" s="20"/>
      <c r="E13" s="19" t="s">
        <v>16</v>
      </c>
      <c r="F13" s="20">
        <v>3</v>
      </c>
      <c r="G13" s="19">
        <f t="shared" si="0"/>
        <v>3</v>
      </c>
      <c r="H13" s="26">
        <f t="shared" si="1"/>
        <v>4.2857142857142858E-2</v>
      </c>
      <c r="I13" s="11"/>
      <c r="J13" s="11"/>
      <c r="K13" s="12"/>
    </row>
    <row r="14" spans="1:11" ht="39.950000000000003" customHeight="1" x14ac:dyDescent="0.2">
      <c r="A14" s="2">
        <v>12</v>
      </c>
      <c r="B14" s="4">
        <v>3170105872</v>
      </c>
      <c r="C14" s="21" t="s">
        <v>14</v>
      </c>
      <c r="D14" s="21">
        <v>2</v>
      </c>
      <c r="E14" s="21"/>
      <c r="F14" s="21"/>
      <c r="G14" s="19">
        <f t="shared" si="0"/>
        <v>2</v>
      </c>
      <c r="H14" s="26">
        <f t="shared" si="1"/>
        <v>2.8571428571428571E-2</v>
      </c>
      <c r="I14" s="11"/>
      <c r="J14" s="11"/>
      <c r="K14" s="12"/>
    </row>
    <row r="15" spans="1:11" ht="39.950000000000003" customHeight="1" x14ac:dyDescent="0.2">
      <c r="A15" s="2">
        <v>13</v>
      </c>
      <c r="B15" s="2">
        <v>3170100845</v>
      </c>
      <c r="C15" s="19" t="s">
        <v>17</v>
      </c>
      <c r="D15" s="19">
        <v>2</v>
      </c>
      <c r="E15" s="19" t="s">
        <v>18</v>
      </c>
      <c r="F15" s="19">
        <v>3</v>
      </c>
      <c r="G15" s="19">
        <f t="shared" si="0"/>
        <v>5</v>
      </c>
      <c r="H15" s="26">
        <f t="shared" si="1"/>
        <v>7.1428571428571438E-2</v>
      </c>
      <c r="I15" s="11"/>
      <c r="J15" s="11"/>
      <c r="K15" s="12"/>
    </row>
    <row r="16" spans="1:11" ht="39.950000000000003" customHeight="1" x14ac:dyDescent="0.2">
      <c r="A16" s="2">
        <v>14</v>
      </c>
      <c r="B16" s="8">
        <v>3170102031</v>
      </c>
      <c r="C16" s="19" t="s">
        <v>19</v>
      </c>
      <c r="D16" s="19">
        <v>2</v>
      </c>
      <c r="E16" s="19"/>
      <c r="F16" s="19"/>
      <c r="G16" s="19">
        <f t="shared" si="0"/>
        <v>2</v>
      </c>
      <c r="H16" s="26">
        <f t="shared" si="1"/>
        <v>2.8571428571428571E-2</v>
      </c>
      <c r="I16" s="11"/>
      <c r="J16" s="11"/>
      <c r="K16" s="12"/>
    </row>
    <row r="17" spans="1:11" ht="39.950000000000003" customHeight="1" x14ac:dyDescent="0.2">
      <c r="A17" s="2">
        <v>15</v>
      </c>
      <c r="B17" s="2">
        <v>3170104574</v>
      </c>
      <c r="C17" s="20" t="s">
        <v>11</v>
      </c>
      <c r="D17" s="19">
        <v>2</v>
      </c>
      <c r="E17" s="19" t="s">
        <v>20</v>
      </c>
      <c r="F17" s="19">
        <v>2</v>
      </c>
      <c r="G17" s="19">
        <f t="shared" si="0"/>
        <v>4</v>
      </c>
      <c r="H17" s="26">
        <f t="shared" si="1"/>
        <v>5.7142857142857141E-2</v>
      </c>
      <c r="I17" s="13" t="s">
        <v>32</v>
      </c>
      <c r="J17" s="13">
        <v>3</v>
      </c>
      <c r="K17" s="12">
        <v>7.4999999999999997E-2</v>
      </c>
    </row>
    <row r="18" spans="1:11" ht="39.950000000000003" customHeight="1" x14ac:dyDescent="0.2">
      <c r="A18" s="2">
        <v>16</v>
      </c>
      <c r="B18" s="3">
        <v>3170102685</v>
      </c>
      <c r="C18" s="20"/>
      <c r="D18" s="20"/>
      <c r="E18" s="19" t="s">
        <v>21</v>
      </c>
      <c r="F18" s="20">
        <v>3</v>
      </c>
      <c r="G18" s="19">
        <f t="shared" si="0"/>
        <v>3</v>
      </c>
      <c r="H18" s="26">
        <f t="shared" si="1"/>
        <v>4.2857142857142858E-2</v>
      </c>
      <c r="I18" s="11"/>
      <c r="J18" s="11"/>
      <c r="K18" s="12"/>
    </row>
    <row r="19" spans="1:11" ht="39.950000000000003" customHeight="1" x14ac:dyDescent="0.2">
      <c r="A19" s="2">
        <v>17</v>
      </c>
      <c r="B19" s="4">
        <v>3170101892</v>
      </c>
      <c r="C19" s="21" t="s">
        <v>22</v>
      </c>
      <c r="D19" s="21">
        <v>4</v>
      </c>
      <c r="E19" s="21"/>
      <c r="F19" s="21"/>
      <c r="G19" s="19">
        <f t="shared" si="0"/>
        <v>4</v>
      </c>
      <c r="H19" s="26">
        <f t="shared" si="1"/>
        <v>5.7142857142857141E-2</v>
      </c>
      <c r="I19" s="11"/>
      <c r="J19" s="11"/>
      <c r="K19" s="12"/>
    </row>
    <row r="20" spans="1:11" ht="39.950000000000003" customHeight="1" x14ac:dyDescent="0.2">
      <c r="A20" s="2">
        <v>18</v>
      </c>
      <c r="B20" s="2">
        <v>3170101968</v>
      </c>
      <c r="C20" s="19" t="s">
        <v>23</v>
      </c>
      <c r="D20" s="19">
        <v>4</v>
      </c>
      <c r="E20" s="19" t="s">
        <v>18</v>
      </c>
      <c r="F20" s="19">
        <v>3</v>
      </c>
      <c r="G20" s="19">
        <f t="shared" si="0"/>
        <v>7</v>
      </c>
      <c r="H20" s="26">
        <f t="shared" si="1"/>
        <v>0.1</v>
      </c>
      <c r="I20" s="11"/>
      <c r="J20" s="11"/>
      <c r="K20" s="12"/>
    </row>
    <row r="21" spans="1:11" ht="39.950000000000003" customHeight="1" x14ac:dyDescent="0.2">
      <c r="A21" s="2">
        <v>19</v>
      </c>
      <c r="B21" s="2">
        <v>3170103481</v>
      </c>
      <c r="C21" s="25" t="s">
        <v>24</v>
      </c>
      <c r="D21" s="19">
        <v>2</v>
      </c>
      <c r="E21" s="19"/>
      <c r="F21" s="19"/>
      <c r="G21" s="19">
        <f t="shared" si="0"/>
        <v>2</v>
      </c>
      <c r="H21" s="26">
        <f t="shared" si="1"/>
        <v>2.8571428571428571E-2</v>
      </c>
      <c r="I21" s="11"/>
      <c r="J21" s="11"/>
      <c r="K21" s="12"/>
    </row>
    <row r="22" spans="1:11" ht="39.950000000000003" customHeight="1" x14ac:dyDescent="0.2">
      <c r="A22" s="2">
        <v>20</v>
      </c>
      <c r="B22" s="3">
        <v>3170101969</v>
      </c>
      <c r="C22" s="19" t="s">
        <v>36</v>
      </c>
      <c r="D22" s="20">
        <v>4</v>
      </c>
      <c r="E22" s="19" t="s">
        <v>21</v>
      </c>
      <c r="F22" s="20">
        <v>3</v>
      </c>
      <c r="G22" s="19">
        <f t="shared" si="0"/>
        <v>7</v>
      </c>
      <c r="H22" s="26">
        <f t="shared" si="1"/>
        <v>0.1</v>
      </c>
      <c r="I22" s="14" t="s">
        <v>32</v>
      </c>
      <c r="J22" s="15">
        <v>3</v>
      </c>
      <c r="K22" s="12">
        <v>7.4999999999999997E-2</v>
      </c>
    </row>
    <row r="23" spans="1:11" ht="39.950000000000003" customHeight="1" x14ac:dyDescent="0.2">
      <c r="A23" s="2">
        <v>21</v>
      </c>
      <c r="B23" s="4">
        <v>3170103708</v>
      </c>
      <c r="C23" s="21" t="s">
        <v>25</v>
      </c>
      <c r="D23" s="21">
        <v>3</v>
      </c>
      <c r="E23" s="21"/>
      <c r="F23" s="21"/>
      <c r="G23" s="19">
        <f t="shared" si="0"/>
        <v>3</v>
      </c>
      <c r="H23" s="26">
        <f t="shared" si="1"/>
        <v>4.2857142857142858E-2</v>
      </c>
      <c r="I23" s="11"/>
      <c r="J23" s="11"/>
      <c r="K23" s="12"/>
    </row>
    <row r="24" spans="1:11" ht="39.950000000000003" customHeight="1" x14ac:dyDescent="0.2">
      <c r="A24" s="2">
        <v>22</v>
      </c>
      <c r="B24" s="2">
        <v>3170104994</v>
      </c>
      <c r="C24" s="19" t="s">
        <v>26</v>
      </c>
      <c r="D24" s="19">
        <v>2</v>
      </c>
      <c r="E24" s="19" t="s">
        <v>18</v>
      </c>
      <c r="F24" s="19">
        <v>3</v>
      </c>
      <c r="G24" s="19">
        <f t="shared" si="0"/>
        <v>5</v>
      </c>
      <c r="H24" s="26">
        <f t="shared" si="1"/>
        <v>7.1428571428571438E-2</v>
      </c>
      <c r="I24" s="11"/>
      <c r="J24" s="11"/>
      <c r="K24" s="12"/>
    </row>
    <row r="25" spans="1:11" ht="39.950000000000003" customHeight="1" x14ac:dyDescent="0.2">
      <c r="A25" s="2">
        <v>23</v>
      </c>
      <c r="B25" s="4">
        <v>3170102832</v>
      </c>
      <c r="C25" s="19" t="s">
        <v>11</v>
      </c>
      <c r="D25" s="21">
        <v>2</v>
      </c>
      <c r="E25" s="21"/>
      <c r="F25" s="21"/>
      <c r="G25" s="19">
        <f t="shared" si="0"/>
        <v>2</v>
      </c>
      <c r="H25" s="26">
        <f t="shared" si="1"/>
        <v>2.8571428571428571E-2</v>
      </c>
      <c r="I25" s="11"/>
      <c r="J25" s="11"/>
      <c r="K25" s="12"/>
    </row>
    <row r="26" spans="1:11" ht="39.950000000000003" customHeight="1" x14ac:dyDescent="0.2">
      <c r="A26" s="2">
        <v>24</v>
      </c>
      <c r="B26" s="3">
        <v>3170102958</v>
      </c>
      <c r="C26" s="19" t="s">
        <v>27</v>
      </c>
      <c r="D26" s="20">
        <v>2</v>
      </c>
      <c r="E26" s="20"/>
      <c r="F26" s="20"/>
      <c r="G26" s="19">
        <f t="shared" si="0"/>
        <v>2</v>
      </c>
      <c r="H26" s="26">
        <f t="shared" si="1"/>
        <v>2.8571428571428571E-2</v>
      </c>
      <c r="I26" s="11"/>
      <c r="J26" s="11"/>
      <c r="K26" s="12"/>
    </row>
    <row r="27" spans="1:11" ht="72" customHeight="1" x14ac:dyDescent="0.2">
      <c r="A27" s="2">
        <v>25</v>
      </c>
      <c r="B27" s="2">
        <v>3160104840</v>
      </c>
      <c r="C27" s="19" t="s">
        <v>28</v>
      </c>
      <c r="D27" s="19">
        <v>2</v>
      </c>
      <c r="E27" s="19"/>
      <c r="F27" s="19"/>
      <c r="G27" s="19">
        <f t="shared" si="0"/>
        <v>2</v>
      </c>
      <c r="H27" s="26">
        <f t="shared" si="1"/>
        <v>2.8571428571428571E-2</v>
      </c>
      <c r="I27" s="11"/>
      <c r="J27" s="11"/>
      <c r="K27" s="12"/>
    </row>
    <row r="28" spans="1:11" ht="39.950000000000003" customHeight="1" x14ac:dyDescent="0.2">
      <c r="A28" s="2">
        <v>26</v>
      </c>
      <c r="B28" s="3">
        <v>3160106004</v>
      </c>
      <c r="C28" s="19" t="s">
        <v>11</v>
      </c>
      <c r="D28" s="19">
        <v>2</v>
      </c>
      <c r="E28" s="20"/>
      <c r="F28" s="20"/>
      <c r="G28" s="19">
        <f t="shared" si="0"/>
        <v>2</v>
      </c>
      <c r="H28" s="26">
        <f t="shared" si="1"/>
        <v>2.8571428571428571E-2</v>
      </c>
      <c r="I28" s="11"/>
      <c r="J28" s="11"/>
      <c r="K28" s="12"/>
    </row>
    <row r="29" spans="1:11" ht="39.950000000000003" customHeight="1" x14ac:dyDescent="0.2">
      <c r="A29" s="2">
        <v>27</v>
      </c>
      <c r="B29" s="4">
        <v>3160105819</v>
      </c>
      <c r="C29" s="21" t="s">
        <v>25</v>
      </c>
      <c r="D29" s="21">
        <v>3</v>
      </c>
      <c r="E29" s="21"/>
      <c r="F29" s="21"/>
      <c r="G29" s="19">
        <f t="shared" si="0"/>
        <v>3</v>
      </c>
      <c r="H29" s="26">
        <f t="shared" si="1"/>
        <v>4.2857142857142858E-2</v>
      </c>
      <c r="I29" s="11"/>
      <c r="J29" s="11"/>
      <c r="K29" s="12"/>
    </row>
    <row r="30" spans="1:11" s="6" customFormat="1" ht="39.950000000000003" customHeight="1" x14ac:dyDescent="0.2">
      <c r="A30" s="2">
        <v>28</v>
      </c>
      <c r="B30" s="4">
        <v>3170101970</v>
      </c>
      <c r="C30" s="21" t="s">
        <v>30</v>
      </c>
      <c r="D30" s="21">
        <v>2</v>
      </c>
      <c r="E30" s="21"/>
      <c r="F30" s="21"/>
      <c r="G30" s="19">
        <f t="shared" si="0"/>
        <v>2</v>
      </c>
      <c r="H30" s="26">
        <f t="shared" si="1"/>
        <v>2.8571428571428571E-2</v>
      </c>
      <c r="I30" s="16"/>
      <c r="J30" s="12"/>
      <c r="K30" s="12"/>
    </row>
    <row r="31" spans="1:11" ht="39.950000000000003" customHeight="1" x14ac:dyDescent="0.2">
      <c r="A31" s="4">
        <v>29</v>
      </c>
      <c r="B31" s="4">
        <v>3170105518</v>
      </c>
      <c r="C31" s="21" t="s">
        <v>38</v>
      </c>
      <c r="D31" s="21">
        <v>2</v>
      </c>
      <c r="E31" s="21"/>
      <c r="F31" s="21"/>
      <c r="G31" s="19">
        <f t="shared" si="0"/>
        <v>2</v>
      </c>
      <c r="H31" s="26">
        <f t="shared" si="1"/>
        <v>2.8571428571428571E-2</v>
      </c>
      <c r="I31" s="16"/>
      <c r="J31" s="16"/>
      <c r="K31" s="16"/>
    </row>
    <row r="32" spans="1:11" ht="39.950000000000003" customHeight="1" x14ac:dyDescent="0.2">
      <c r="A32" s="2">
        <v>30</v>
      </c>
      <c r="B32" s="4">
        <v>3170103496</v>
      </c>
      <c r="C32" s="21"/>
      <c r="D32" s="21"/>
      <c r="E32" s="21" t="s">
        <v>18</v>
      </c>
      <c r="F32" s="21">
        <v>3</v>
      </c>
      <c r="G32" s="19">
        <f t="shared" si="0"/>
        <v>3</v>
      </c>
      <c r="H32" s="26">
        <f t="shared" si="1"/>
        <v>4.2857142857142858E-2</v>
      </c>
      <c r="I32" s="16"/>
      <c r="J32" s="16"/>
      <c r="K32" s="16"/>
    </row>
    <row r="33" spans="1:11" ht="39.950000000000003" customHeight="1" x14ac:dyDescent="0.2">
      <c r="A33" s="2">
        <v>31</v>
      </c>
      <c r="B33" s="28">
        <v>3170101899</v>
      </c>
      <c r="C33" s="21"/>
      <c r="D33" s="21"/>
      <c r="E33" s="21" t="s">
        <v>40</v>
      </c>
      <c r="F33" s="21">
        <v>3</v>
      </c>
      <c r="G33" s="19">
        <f t="shared" si="0"/>
        <v>3</v>
      </c>
      <c r="H33" s="26">
        <f t="shared" si="1"/>
        <v>4.2857142857142858E-2</v>
      </c>
      <c r="I33" s="16" t="s">
        <v>39</v>
      </c>
      <c r="J33" s="16">
        <v>2</v>
      </c>
      <c r="K33" s="29">
        <v>0.05</v>
      </c>
    </row>
  </sheetData>
  <autoFilter ref="A2:H29" xr:uid="{00000000-0009-0000-0000-000001000000}"/>
  <mergeCells count="7">
    <mergeCell ref="K1:K2"/>
    <mergeCell ref="I1:J1"/>
    <mergeCell ref="G1:G2"/>
    <mergeCell ref="A1:B1"/>
    <mergeCell ref="C1:D1"/>
    <mergeCell ref="E1:F1"/>
    <mergeCell ref="H1:H2"/>
  </mergeCells>
  <phoneticPr fontId="3" type="noConversion"/>
  <pageMargins left="0.235416666666667" right="0.235416666666667" top="0.15625" bottom="0" header="0.31388888888888899" footer="0.31388888888888899"/>
  <pageSetup paperSize="9" scale="59" fitToHeight="0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公示</vt:lpstr>
      <vt:lpstr>Sheet1</vt:lpstr>
      <vt:lpstr>公示!Print_Titles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ZJU</cp:lastModifiedBy>
  <cp:lastPrinted>2020-09-24T08:25:43Z</cp:lastPrinted>
  <dcterms:created xsi:type="dcterms:W3CDTF">2015-06-05T18:19:34Z</dcterms:created>
  <dcterms:modified xsi:type="dcterms:W3CDTF">2020-09-25T07:32:32Z</dcterms:modified>
</cp:coreProperties>
</file>