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2635" windowHeight="10080"/>
  </bookViews>
  <sheets>
    <sheet name="答辩版" sheetId="1" r:id="rId1"/>
  </sheets>
  <definedNames>
    <definedName name="_xlnm.Print_Titles" localSheetId="0">答辩版!$2:$3</definedName>
  </definedNames>
  <calcPr calcId="145621"/>
</workbook>
</file>

<file path=xl/calcChain.xml><?xml version="1.0" encoding="utf-8"?>
<calcChain xmlns="http://schemas.openxmlformats.org/spreadsheetml/2006/main">
  <c r="U7" i="1" l="1"/>
  <c r="U10" i="1" l="1"/>
</calcChain>
</file>

<file path=xl/sharedStrings.xml><?xml version="1.0" encoding="utf-8"?>
<sst xmlns="http://schemas.openxmlformats.org/spreadsheetml/2006/main" count="621" uniqueCount="338">
  <si>
    <t>公共管理学院研究生国家奖学金和外设奖学金答辩个人业绩汇总表</t>
    <phoneticPr fontId="3" type="noConversion"/>
  </si>
  <si>
    <t>序号</t>
  </si>
  <si>
    <t>姓名</t>
  </si>
  <si>
    <t>学号</t>
    <phoneticPr fontId="6" type="noConversion"/>
  </si>
  <si>
    <t>专业</t>
    <phoneticPr fontId="3" type="noConversion"/>
  </si>
  <si>
    <t>在校类型</t>
  </si>
  <si>
    <t>导师</t>
    <phoneticPr fontId="3" type="noConversion"/>
  </si>
  <si>
    <t>民族</t>
    <phoneticPr fontId="3" type="noConversion"/>
  </si>
  <si>
    <t>政治面貌</t>
    <phoneticPr fontId="6" type="noConversion"/>
  </si>
  <si>
    <t>学术科研竞赛情况</t>
  </si>
  <si>
    <t>社会工作公益活动情况</t>
  </si>
  <si>
    <t>纪实业绩得分</t>
  </si>
  <si>
    <t>排名</t>
    <phoneticPr fontId="3" type="noConversion"/>
  </si>
  <si>
    <t>预申报奖学金</t>
  </si>
  <si>
    <t>SCI/SSCI/AHCI</t>
  </si>
  <si>
    <t>权威</t>
  </si>
  <si>
    <t>一级/EI/ISSHP/ISTP</t>
  </si>
  <si>
    <t>核心</t>
  </si>
  <si>
    <t>一般</t>
  </si>
  <si>
    <t>其他</t>
  </si>
  <si>
    <t>论文录用情况</t>
  </si>
  <si>
    <t>其它形式科研成果或竞赛成绩</t>
  </si>
  <si>
    <t>近一年获奖情况,本学年担任社会工作及参加社会公益活动情况</t>
  </si>
  <si>
    <t>学习成绩</t>
  </si>
  <si>
    <t>科研加分</t>
  </si>
  <si>
    <t>社会工作加分</t>
  </si>
  <si>
    <t>总分</t>
  </si>
  <si>
    <t>储昭根</t>
  </si>
  <si>
    <t>11322045</t>
    <phoneticPr fontId="3" type="noConversion"/>
  </si>
  <si>
    <t>非传统安全管理</t>
    <phoneticPr fontId="3" type="noConversion"/>
  </si>
  <si>
    <t>博士</t>
  </si>
  <si>
    <t>余潇枫</t>
    <phoneticPr fontId="3" type="noConversion"/>
  </si>
  <si>
    <t>汉族</t>
    <phoneticPr fontId="3" type="noConversion"/>
  </si>
  <si>
    <t>群众</t>
  </si>
  <si>
    <t>1[1]</t>
    <phoneticPr fontId="3" type="noConversion"/>
  </si>
  <si>
    <t>4[1/1]（两篇学术性、两篇非学术性）</t>
    <phoneticPr fontId="3" type="noConversion"/>
  </si>
  <si>
    <t>国内会议2[1/1]</t>
  </si>
  <si>
    <t>一级：1[1/1]</t>
  </si>
  <si>
    <t>国家社科重大:1项（参与研究）;省基地重点：结题1项（1/1）</t>
  </si>
  <si>
    <t>-</t>
    <phoneticPr fontId="3" type="noConversion"/>
  </si>
  <si>
    <t>2/10</t>
  </si>
  <si>
    <t>国奖及外设</t>
    <phoneticPr fontId="3" type="noConversion"/>
  </si>
  <si>
    <t>张伟鹏</t>
  </si>
  <si>
    <t>11522007</t>
    <phoneticPr fontId="3" type="noConversion"/>
  </si>
  <si>
    <t>中共党员</t>
  </si>
  <si>
    <t/>
  </si>
  <si>
    <t>1[1]</t>
  </si>
  <si>
    <t>国际会议1[1]；国内会议7[1]</t>
  </si>
  <si>
    <t xml:space="preserve">
</t>
  </si>
  <si>
    <t>国家社科重大:1项（参与研究）;
部委课题（外交部、公安部各一项）2[2,导1];执笔图书1章</t>
  </si>
  <si>
    <t>一、获奖情况：1.14th APRU（环太平洋大学论坛）Best Paper Award；2.浙江大学公共管理学院优秀党支部书记；3.浙江大学优秀共青团员；4.浙江大学公共管理学院“两学一做”系列活动之党务大赛获得优胜奖；二、社会工作及活动情况：1.浙江大学公共管理学院人口学与非传统安全研究生党支部书记；2. 2015.09.09-09.15,由校团委选派代表浙江大学赴新加坡国立大学、南洋理工大学、新加坡管理大学、香港中文大学进行交流访问,主题为“学生工作的高效开展”；3.浙江大学博士生报告团随省政协赴文成县三下乡活动负责人。4. G20峰会“美好青春我做主”艾滋病防治宣传校园行——走进浙江大学活动志愿者</t>
    <phoneticPr fontId="3" type="noConversion"/>
  </si>
  <si>
    <t>1/10</t>
  </si>
  <si>
    <t>陈科霖</t>
  </si>
  <si>
    <t>11322013</t>
    <phoneticPr fontId="3" type="noConversion"/>
  </si>
  <si>
    <t>行政管理</t>
    <phoneticPr fontId="3" type="noConversion"/>
  </si>
  <si>
    <t>陈国权</t>
    <phoneticPr fontId="3" type="noConversion"/>
  </si>
  <si>
    <t>2[2]</t>
  </si>
  <si>
    <t>3[1]</t>
  </si>
  <si>
    <t>ISTP:1[1]</t>
  </si>
  <si>
    <t>第九届珞珈国是论坛——全国博士生学术论坛一等奖(1/1);第九届珞珈国是论坛“政府创新与法治中国建设”全国博士生学术论坛;第二届中国廉政与治理“太湖论坛”学术研讨会;“第二届前湖廉政与公共治理论坛”暨“第三届公共治理青年论坛”;参编《创新驱动中国——国家创新驱动发展战略解读及实践》</t>
  </si>
  <si>
    <t>1/26</t>
  </si>
  <si>
    <t>陈晓伟</t>
    <phoneticPr fontId="6" type="noConversion"/>
  </si>
  <si>
    <t>11622002</t>
    <phoneticPr fontId="3" type="noConversion"/>
  </si>
  <si>
    <t>行政管理</t>
    <phoneticPr fontId="6" type="noConversion"/>
  </si>
  <si>
    <t>硕转博</t>
    <phoneticPr fontId="6" type="noConversion"/>
  </si>
  <si>
    <t>2[2,导1];</t>
  </si>
  <si>
    <t>1.《学习时报》发表论文[2,导1]；2.十四届“挑战杯”全国二等奖[3]；3.赴澳大利亚新南威尔士大学（UNSW）参加学术会议提交报告论文。</t>
    <phoneticPr fontId="3" type="noConversion"/>
  </si>
  <si>
    <t>担任校团委副书记（挂职）</t>
    <phoneticPr fontId="6" type="noConversion"/>
  </si>
  <si>
    <t>李拓宇</t>
  </si>
  <si>
    <t>11422021</t>
    <phoneticPr fontId="3" type="noConversion"/>
  </si>
  <si>
    <t>教育经济与管理</t>
    <phoneticPr fontId="3" type="noConversion"/>
  </si>
  <si>
    <t>魏江</t>
    <phoneticPr fontId="3" type="noConversion"/>
  </si>
  <si>
    <t>1[2,他1]</t>
  </si>
  <si>
    <t>2[1]
1[2,他1]</t>
  </si>
  <si>
    <t xml:space="preserve">
1[1]
《高等工程教育研究(5)》
（一级期刊）
</t>
    <phoneticPr fontId="3" type="noConversion"/>
  </si>
  <si>
    <t>会议论文1[2,导1]
The World Engineering Education Forum &amp; The Global Engineering Deans Council, 2016
会议论文1[3,导1]
海峡两岸管理学年会,2015</t>
  </si>
  <si>
    <t>获奖情况：
获“浙江大学优秀研究生”；
获“学业奖学金（博）”；
获“浙江大学唐立新奖学金”。</t>
    <phoneticPr fontId="3" type="noConversion"/>
  </si>
  <si>
    <t>1/9</t>
  </si>
  <si>
    <t>李骅</t>
  </si>
  <si>
    <t>11522033</t>
    <phoneticPr fontId="3" type="noConversion"/>
  </si>
  <si>
    <t>社会保障</t>
    <phoneticPr fontId="3" type="noConversion"/>
  </si>
  <si>
    <t>林卡</t>
    <phoneticPr fontId="3" type="noConversion"/>
  </si>
  <si>
    <t>共青团员</t>
  </si>
  <si>
    <t>1[2,导1]</t>
  </si>
  <si>
    <t>1/22</t>
  </si>
  <si>
    <t>杨大鹏</t>
    <rPh sb="0" eb="1">
      <t>y'd'p</t>
    </rPh>
    <phoneticPr fontId="3" type="noConversion"/>
  </si>
  <si>
    <t>11422002</t>
    <phoneticPr fontId="3" type="noConversion"/>
  </si>
  <si>
    <t>企业管理</t>
    <phoneticPr fontId="3" type="noConversion"/>
  </si>
  <si>
    <t>博士</t>
    <rPh sb="0" eb="1">
      <t>bo's</t>
    </rPh>
    <phoneticPr fontId="3" type="noConversion"/>
  </si>
  <si>
    <t>蔡宁</t>
    <phoneticPr fontId="3" type="noConversion"/>
  </si>
  <si>
    <t>党员</t>
    <rPh sb="0" eb="1">
      <t>dang'yuan</t>
    </rPh>
    <phoneticPr fontId="3" type="noConversion"/>
  </si>
  <si>
    <t>1[3,导1]</t>
    <rPh sb="4" eb="5">
      <t>dao's</t>
    </rPh>
    <phoneticPr fontId="3" type="noConversion"/>
  </si>
  <si>
    <t>3[1];1[2,他1，通讯作者]；1[2,他1]</t>
    <rPh sb="9" eb="10">
      <t>ta</t>
    </rPh>
    <rPh sb="12" eb="13">
      <t>tong'xun'z'z</t>
    </rPh>
    <rPh sb="22" eb="23">
      <t>ta</t>
    </rPh>
    <phoneticPr fontId="6" type="noConversion"/>
  </si>
  <si>
    <t>国际学术会议1[1];国内学术会议6[1]</t>
    <rPh sb="0" eb="1">
      <t>guo'ji</t>
    </rPh>
    <rPh sb="2" eb="3">
      <t>xue'shu'hui'yi</t>
    </rPh>
    <rPh sb="11" eb="12">
      <t>guo'nei</t>
    </rPh>
    <rPh sb="13" eb="14">
      <t>xue'shu'hui'yi</t>
    </rPh>
    <phoneticPr fontId="6" type="noConversion"/>
  </si>
  <si>
    <t>EI:1[1]</t>
    <phoneticPr fontId="6" type="noConversion"/>
  </si>
  <si>
    <t>浙江省自然科学基金：一项（5/7）</t>
    <rPh sb="0" eb="1">
      <t>zhe'j's</t>
    </rPh>
    <rPh sb="3" eb="4">
      <t>z'r</t>
    </rPh>
    <rPh sb="5" eb="6">
      <t>ke'x'j'jin</t>
    </rPh>
    <rPh sb="10" eb="11">
      <t>yi'xiang</t>
    </rPh>
    <phoneticPr fontId="6" type="noConversion"/>
  </si>
  <si>
    <r>
      <t>担任浙江大学校园文明志愿服务队副队长、党支部宣传委员；2015</t>
    </r>
    <r>
      <rPr>
        <sz val="8"/>
        <color indexed="8"/>
        <rFont val="仿宋"/>
        <family val="3"/>
        <charset val="134"/>
      </rPr>
      <t>年9月获浙江大学优秀研究生荣誉；长期联系四川省昭觉县工农兵小学，帮助解决贫困学生解决经济困难问题。</t>
    </r>
    <rPh sb="0" eb="1">
      <t>dan'ren</t>
    </rPh>
    <rPh sb="19" eb="20">
      <t>dang'zhi'bu</t>
    </rPh>
    <rPh sb="22" eb="23">
      <t>xuan'chuan</t>
    </rPh>
    <rPh sb="24" eb="25">
      <t>wei'yuan</t>
    </rPh>
    <phoneticPr fontId="6" type="noConversion"/>
  </si>
  <si>
    <t>1/7</t>
  </si>
  <si>
    <t>胡博文</t>
  </si>
  <si>
    <t>11422001</t>
    <phoneticPr fontId="3" type="noConversion"/>
  </si>
  <si>
    <t>劳动经济学</t>
    <phoneticPr fontId="3" type="noConversion"/>
  </si>
  <si>
    <t>钱雪亚</t>
    <phoneticPr fontId="3" type="noConversion"/>
  </si>
  <si>
    <t>国内会议论文1【1/1】；浙江省哲学社会科学重点研究基地课题【1/7】</t>
  </si>
  <si>
    <t>班长</t>
  </si>
  <si>
    <t>2/22</t>
  </si>
  <si>
    <t>付伟</t>
  </si>
  <si>
    <t>11422008</t>
    <phoneticPr fontId="3" type="noConversion"/>
  </si>
  <si>
    <t>政治学理论</t>
    <phoneticPr fontId="3" type="noConversion"/>
  </si>
  <si>
    <t>高力克</t>
    <phoneticPr fontId="3" type="noConversion"/>
  </si>
  <si>
    <t>民建会员</t>
  </si>
  <si>
    <t>1[1]；1[2,他1]</t>
  </si>
  <si>
    <t>54[1](报纸,非学术）</t>
  </si>
  <si>
    <t>著作1[1]（25万字,光明日报出版社）</t>
  </si>
  <si>
    <t>1/21</t>
  </si>
  <si>
    <t>伏佳佳</t>
  </si>
  <si>
    <t>11422011</t>
    <phoneticPr fontId="3" type="noConversion"/>
  </si>
  <si>
    <t>政治学理论</t>
  </si>
  <si>
    <t>张国清</t>
    <phoneticPr fontId="3" type="noConversion"/>
  </si>
  <si>
    <t>1[2,导1];1[3,导1,他2]</t>
  </si>
  <si>
    <t>2015年度浙江省政治学年会,论文录用</t>
  </si>
  <si>
    <t>2015年公管学院优秀研究生；参加国家社科基金重点项目一项（3/10)；一般性课题（1项）</t>
  </si>
  <si>
    <t>2/21</t>
  </si>
  <si>
    <t>沈孝强</t>
  </si>
  <si>
    <t>11222039</t>
    <phoneticPr fontId="3" type="noConversion"/>
  </si>
  <si>
    <t>土地资源管理</t>
    <phoneticPr fontId="3" type="noConversion"/>
  </si>
  <si>
    <t>吴次芳</t>
    <phoneticPr fontId="3" type="noConversion"/>
  </si>
  <si>
    <r>
      <t>3[1]</t>
    </r>
    <r>
      <rPr>
        <sz val="8"/>
        <rFont val="宋体"/>
        <family val="3"/>
        <charset val="134"/>
      </rPr>
      <t>；</t>
    </r>
  </si>
  <si>
    <t>书籍章节书写</t>
  </si>
  <si>
    <t>1[3,导2]</t>
  </si>
  <si>
    <r>
      <t>2014-2015</t>
    </r>
    <r>
      <rPr>
        <sz val="8"/>
        <rFont val="宋体"/>
        <family val="3"/>
        <charset val="134"/>
      </rPr>
      <t>学年优秀研究生</t>
    </r>
  </si>
  <si>
    <t>2/37</t>
  </si>
  <si>
    <t>罗娇娇</t>
  </si>
  <si>
    <t>11422036</t>
    <phoneticPr fontId="3" type="noConversion"/>
  </si>
  <si>
    <t>吴宇哲</t>
    <phoneticPr fontId="3" type="noConversion"/>
  </si>
  <si>
    <t>1［2,导1］</t>
  </si>
  <si>
    <r>
      <t>1[</t>
    </r>
    <r>
      <rPr>
        <sz val="8"/>
        <rFont val="宋体"/>
        <family val="3"/>
        <charset val="134"/>
      </rPr>
      <t>参加国际会议</t>
    </r>
    <r>
      <rPr>
        <sz val="8"/>
        <color theme="1"/>
        <rFont val="宋体"/>
        <family val="3"/>
        <charset val="134"/>
        <scheme val="minor"/>
      </rPr>
      <t xml:space="preserve">] </t>
    </r>
  </si>
  <si>
    <t>3/37</t>
  </si>
  <si>
    <t>丁莹</t>
  </si>
  <si>
    <t>21522106</t>
    <phoneticPr fontId="3" type="noConversion"/>
  </si>
  <si>
    <t>档案学</t>
    <phoneticPr fontId="3" type="noConversion"/>
  </si>
  <si>
    <t>硕士</t>
  </si>
  <si>
    <t>傅荣校</t>
    <phoneticPr fontId="3" type="noConversion"/>
  </si>
  <si>
    <t>1[2,导1];</t>
    <phoneticPr fontId="3" type="noConversion"/>
  </si>
  <si>
    <t>信管研究生党支部书记（评级优秀）</t>
  </si>
  <si>
    <t>1/5</t>
  </si>
  <si>
    <t>袁辛雨</t>
  </si>
  <si>
    <t>21522021</t>
    <phoneticPr fontId="3" type="noConversion"/>
  </si>
  <si>
    <t>国际关系</t>
    <phoneticPr fontId="3" type="noConversion"/>
  </si>
  <si>
    <t>崔顺姬</t>
    <phoneticPr fontId="3" type="noConversion"/>
  </si>
  <si>
    <t>《浙江省民政文化十三五规划》课题组成员,获民政部一等奖表彰,第三作者,</t>
    <phoneticPr fontId="3" type="noConversion"/>
  </si>
  <si>
    <t>1.浙江大学何求工作社社长 合格干部；                                   2.院合唱比赛二等奖</t>
  </si>
  <si>
    <t>1/15</t>
  </si>
  <si>
    <t>邵怀中</t>
  </si>
  <si>
    <t>21522072</t>
    <phoneticPr fontId="3" type="noConversion"/>
  </si>
  <si>
    <t>叶民</t>
    <phoneticPr fontId="3" type="noConversion"/>
  </si>
  <si>
    <t>中共预备党员</t>
    <phoneticPr fontId="3" type="noConversion"/>
  </si>
  <si>
    <t xml:space="preserve">
1[2,他1]</t>
  </si>
  <si>
    <t xml:space="preserve">
1[2,他1];</t>
  </si>
  <si>
    <t>2[1];</t>
  </si>
  <si>
    <t>1[2,他1];</t>
  </si>
  <si>
    <t xml:space="preserve">科学学研究（一级）:1[2,他1]；科技进步与对策（核心）：1[2,他1]
</t>
    <phoneticPr fontId="3" type="noConversion"/>
  </si>
  <si>
    <t>1、波特兰工程与技术管理国际会议(PICMET’ 15）会议论文出版2、中国工程院院士咨询课题《我国工科人才培养质量提升机制与路径研究》</t>
  </si>
  <si>
    <t>1、2016杭州G20峰会志愿者；2、公共管理学院研究生会办公室主任；3、党员素质发展中心综合管理部部长；4、教育经济与管理硕士班班长；5、学校党委组织部研究生助理；6、参与组织两届浙江大学中国科教战略研究院承办的国际会议</t>
    <phoneticPr fontId="3" type="noConversion"/>
  </si>
  <si>
    <t>1/3</t>
  </si>
  <si>
    <t>苏腾</t>
  </si>
  <si>
    <t>21522080</t>
    <phoneticPr fontId="3" type="noConversion"/>
  </si>
  <si>
    <t>2[1}
1[2,导1]</t>
  </si>
  <si>
    <t>1、公共管理学院兼职辅导员、浙江大学礼仪与形象管理中心讲师,受邀担任杭州G20峰会志愿者礼仪培训师,赴金华、绍兴等地及在杭各高校开展志愿者礼仪培训,累计培训800余人次；
2、2016年6月作为招生组成员,代表浙江大学赴河北省开展招生工作。</t>
    <phoneticPr fontId="3" type="noConversion"/>
  </si>
  <si>
    <t>1/20</t>
  </si>
  <si>
    <t>姜舒寒</t>
  </si>
  <si>
    <t>21522098</t>
    <phoneticPr fontId="3" type="noConversion"/>
  </si>
  <si>
    <t>谭永忠</t>
    <phoneticPr fontId="3" type="noConversion"/>
  </si>
  <si>
    <t xml:space="preserve">
3[2,导1];</t>
  </si>
  <si>
    <t>在本学年中,我参加了浙大研究生会文体部,参与组织执行了跨年晚会、永谦之星唱歌大赛等大型文体活动；在社会实践方面,我于2015.7月－8月在重庆旭辉地产营销策划部进行了实习,学习了很多实践知识,为今后走上工作岗位垫定了基础。</t>
  </si>
  <si>
    <t>2/20</t>
  </si>
  <si>
    <t>崔晋</t>
  </si>
  <si>
    <t>21522036</t>
    <phoneticPr fontId="3" type="noConversion"/>
  </si>
  <si>
    <t xml:space="preserve">2[2]（通讯作者）;
1[3]（通讯作者）;
</t>
  </si>
  <si>
    <t>2015年浙江省优秀志愿者；第二届世界互联网大会志愿服务先进个人；浙江省服务保障G20杭州峰会先进个人；浙江大学优秀团员；任共青团浙江大学委员会青年志愿者指导中心副主任；第二届世界互联网大会志愿者浙大负责人；G2O杭州峰会浙江大学教师领队；杭州国际动漫节志愿者浙江大学负责人；参加第二届学生节、一带一路公益联盟启动仪式、五水共治毅行等志愿服务活动；</t>
    <phoneticPr fontId="3" type="noConversion"/>
  </si>
  <si>
    <t>4/38</t>
  </si>
  <si>
    <t>鲁界兵</t>
  </si>
  <si>
    <t>21522045</t>
    <phoneticPr fontId="3" type="noConversion"/>
  </si>
  <si>
    <t>胡税根</t>
    <phoneticPr fontId="3" type="noConversion"/>
  </si>
  <si>
    <t>1[2,导1]</t>
    <phoneticPr fontId="3" type="noConversion"/>
  </si>
  <si>
    <t>国际会议：1[1]</t>
  </si>
  <si>
    <t>国内会议：1[1]</t>
  </si>
  <si>
    <t>1.2015年上海市“公共管理前沿”研究生学术论坛（上海,2015年11月）,提交论文并汇报,论文获二等奖；2.2015生活与发展国际研讨会（浙江杭州,2015年11月）,并提交论文；3.国家科技支撑计划项目(2015BAK26B00)“公共文化科技服务能力建设与绩 效评估技术研究与示范”的课题三“公共文化科技服务能力建设与绩效评估技术 综合应用示范”;4.宁波市象山县公共服务质量评估项目（2016XSZFCG080D）</t>
    <phoneticPr fontId="3" type="noConversion"/>
  </si>
  <si>
    <t>1.公共管理学院研究生会主席团考核良好；2.“三好杯”龙舟赛一等奖,团体一等奖；3.2015年公共管理学院研究生新生始业教育合唱比赛二等奖；4.参加香港百贤亚洲研究院暑期夏令营；5.亚未项目“中国观察”活动；6.2015夏学期绩效管理本科生助教；7.参与杭州上城、湖州、余杭、丽水、温州、宁波象山调研；8.浙江大学先进团支部</t>
    <phoneticPr fontId="3" type="noConversion"/>
  </si>
  <si>
    <t>1/38</t>
  </si>
  <si>
    <t>王子谦</t>
  </si>
  <si>
    <t>21522060</t>
    <phoneticPr fontId="3" type="noConversion"/>
  </si>
  <si>
    <t>郭夏娟</t>
    <phoneticPr fontId="3" type="noConversion"/>
  </si>
  <si>
    <t>中共预备党员</t>
  </si>
  <si>
    <t>4[1];</t>
  </si>
  <si>
    <t>1. 浙江大学公共管理学院研博会主席考评结果优秀）；2. 浙江大学博士生会报告团主任团。3.2015新生合唱比赛二等奖；4 浙江大学三好杯“水上运动”龙舟一等奖,团体总分一等奖,成员,组织者； 5 2016浙江大学暑期社会实践先进个人,社会实践优秀团队,带队赴景宁公益扶贫；6 浙江大圩第十二期研干讲习所成员。7 2015年秋冬学期担任UPA《伦理学》和公管学院专业课程《公共伦理学》助教,8 2016年4月浙江大学校级优秀团员,9 2016年5月浙江大学先进团支部称号,核心成员</t>
    <phoneticPr fontId="3" type="noConversion"/>
  </si>
  <si>
    <t>2/38</t>
  </si>
  <si>
    <t>凌卯亮</t>
  </si>
  <si>
    <t>21522067</t>
    <phoneticPr fontId="3" type="noConversion"/>
  </si>
  <si>
    <t>徐林</t>
    <phoneticPr fontId="3" type="noConversion"/>
  </si>
  <si>
    <t>3[2,导1]</t>
  </si>
  <si>
    <t>院合唱比赛</t>
  </si>
  <si>
    <t>5/38</t>
  </si>
  <si>
    <t>季建芳</t>
  </si>
  <si>
    <t>21522077</t>
    <phoneticPr fontId="3" type="noConversion"/>
  </si>
  <si>
    <t>乐君杰</t>
    <phoneticPr fontId="3" type="noConversion"/>
  </si>
  <si>
    <t>校级竞赛:1项(1/1);
国内会议：2次</t>
  </si>
  <si>
    <t>1.获得浙江大学第三届学生人文社会科学研究优秀成果奖二等奖；2.参与中国劳动学会劳动科学教育分会2015年年会、第八届中国人力资源开发研究会劳动关系分会年会暨“落实中央意见精神,构建和谐劳动关系”学术研讨会并汇报论文；3.担任班长、团支书,考核等级为优秀</t>
    <phoneticPr fontId="3" type="noConversion"/>
  </si>
  <si>
    <t>陆悦</t>
  </si>
  <si>
    <t>21522078</t>
    <phoneticPr fontId="3" type="noConversion"/>
  </si>
  <si>
    <t>米红</t>
    <phoneticPr fontId="3" type="noConversion"/>
  </si>
  <si>
    <t>国家级竞赛：1项（4/21,导1）；国内会议：1次</t>
    <phoneticPr fontId="3" type="noConversion"/>
  </si>
  <si>
    <t>1.民政部2015年全国民政政策理论研究二等奖；2.参与中国人力资源开发研究会劳动关系分会第八届年会并报告论文</t>
    <phoneticPr fontId="3" type="noConversion"/>
  </si>
  <si>
    <t>2/5</t>
  </si>
  <si>
    <t>朱蕾蕊</t>
  </si>
  <si>
    <t>11322014</t>
    <phoneticPr fontId="3" type="noConversion"/>
  </si>
  <si>
    <t>陈丽君</t>
    <phoneticPr fontId="3" type="noConversion"/>
  </si>
  <si>
    <t>1［1］</t>
  </si>
  <si>
    <t>ISSHP:1［2,导1］</t>
  </si>
  <si>
    <t>4/26</t>
  </si>
  <si>
    <t>外设</t>
    <phoneticPr fontId="3" type="noConversion"/>
  </si>
  <si>
    <t>李勇</t>
  </si>
  <si>
    <t>11622004</t>
    <phoneticPr fontId="3" type="noConversion"/>
  </si>
  <si>
    <t>硕转博</t>
    <phoneticPr fontId="3" type="noConversion"/>
  </si>
  <si>
    <t>吴结兵</t>
    <phoneticPr fontId="3" type="noConversion"/>
  </si>
  <si>
    <t>ISTP[2*];
1[2,导1];</t>
  </si>
  <si>
    <t xml:space="preserve">1[3];
</t>
  </si>
  <si>
    <t xml:space="preserve">
</t>
  </si>
  <si>
    <t xml:space="preserve">国内学术会议:3项;第十二届“社会网络与社会治理”研讨会优秀论文奖
</t>
  </si>
  <si>
    <t>担任行政管理研究所硕士生第一党支部书记,考评良好；公共管理学院“两学一做”党务技能大赛优胜奖；2015-2016年度优秀团干部；2016年“优秀共产党员”荣誉称号</t>
  </si>
  <si>
    <t>杨帆</t>
  </si>
  <si>
    <t>11522028</t>
    <phoneticPr fontId="3" type="noConversion"/>
  </si>
  <si>
    <t xml:space="preserve">行政管理
</t>
    <phoneticPr fontId="3" type="noConversion"/>
  </si>
  <si>
    <t>王诗宗</t>
    <phoneticPr fontId="3" type="noConversion"/>
  </si>
  <si>
    <t xml:space="preserve">
1[2,导1];</t>
  </si>
  <si>
    <t>一级1[2,导1];核心1[2,导1],1[1]；一般1[1]</t>
  </si>
  <si>
    <t>国内会议2[1]</t>
  </si>
  <si>
    <t>浙江大学公共管理学院研究生会副主席</t>
  </si>
  <si>
    <t>8/26</t>
  </si>
  <si>
    <t>韩旭</t>
  </si>
  <si>
    <t>11522005</t>
    <phoneticPr fontId="3" type="noConversion"/>
  </si>
  <si>
    <t>邹晓东</t>
    <phoneticPr fontId="3" type="noConversion"/>
  </si>
  <si>
    <t>1[2,通讯作者]</t>
  </si>
  <si>
    <t>3/9</t>
  </si>
  <si>
    <t>张玉婷</t>
  </si>
  <si>
    <t>11322012</t>
    <phoneticPr fontId="3" type="noConversion"/>
  </si>
  <si>
    <t>1[3];1[2,他1]；1[1]</t>
  </si>
  <si>
    <t>国际学术会议1[1];国内学术会议3[1]</t>
  </si>
  <si>
    <t>国家自科：1项（7/9）浙江省软科学：1项：（3/5）</t>
  </si>
  <si>
    <t>班长,长期联系各个社会组织从事志愿者服务工作</t>
  </si>
  <si>
    <t>3/7</t>
  </si>
  <si>
    <t>张琳琳</t>
  </si>
  <si>
    <t>11222042</t>
    <phoneticPr fontId="3" type="noConversion"/>
  </si>
  <si>
    <t>岳文泽</t>
    <phoneticPr fontId="3" type="noConversion"/>
  </si>
  <si>
    <t>5/37</t>
  </si>
  <si>
    <t>黄砺</t>
  </si>
  <si>
    <t>11322035</t>
    <phoneticPr fontId="3" type="noConversion"/>
  </si>
  <si>
    <t>谭荣</t>
    <phoneticPr fontId="3" type="noConversion"/>
  </si>
  <si>
    <t>13/37</t>
  </si>
  <si>
    <t>熊昌盛</t>
  </si>
  <si>
    <t>11322036</t>
    <phoneticPr fontId="3" type="noConversion"/>
  </si>
  <si>
    <t>2[1]</t>
  </si>
  <si>
    <t>6/37</t>
  </si>
  <si>
    <t>欧阳亦梵</t>
  </si>
  <si>
    <t>11422030</t>
    <phoneticPr fontId="3" type="noConversion"/>
  </si>
  <si>
    <t>靳相木</t>
    <phoneticPr fontId="3" type="noConversion"/>
  </si>
  <si>
    <t>1[2,导]</t>
  </si>
  <si>
    <t>2014级土管博士班组织委员</t>
  </si>
  <si>
    <t>11/37</t>
  </si>
  <si>
    <t>王荣宇</t>
  </si>
  <si>
    <t>11422032</t>
    <phoneticPr fontId="3" type="noConversion"/>
  </si>
  <si>
    <t xml:space="preserve">1[1]
</t>
  </si>
  <si>
    <t>10/37</t>
  </si>
  <si>
    <t>夏楚瑜</t>
  </si>
  <si>
    <t>11522041</t>
    <phoneticPr fontId="3" type="noConversion"/>
  </si>
  <si>
    <t>叶艳妹</t>
    <phoneticPr fontId="3" type="noConversion"/>
  </si>
  <si>
    <t>4/37</t>
  </si>
  <si>
    <t>裘双双</t>
  </si>
  <si>
    <t>11522043</t>
    <phoneticPr fontId="3" type="noConversion"/>
  </si>
  <si>
    <t>担任浙江大学博士生会文娱体艺中心主任,考核优秀</t>
  </si>
  <si>
    <t>8/37</t>
  </si>
  <si>
    <t>李江涛</t>
  </si>
  <si>
    <t>21522035</t>
    <phoneticPr fontId="3" type="noConversion"/>
  </si>
  <si>
    <t>彝族</t>
    <phoneticPr fontId="3" type="noConversion"/>
  </si>
  <si>
    <t>2[1];国内普通期刊</t>
  </si>
  <si>
    <t>1.担任党支书,班级团支书。学院优秀党支部书记；2.“研在浙里,缘起公管”主题演讲比赛一等奖。3.党务技能大赛一等奖；4.学院合唱比赛二等奖；5.党纪党规则知识竞赛优秀组织奖；6.浙江大学优秀团员称号 ；7.校级先进基层党组织称号
8.寒假期间在云南省镇康县南伞镇道水村委会参加社会实践；暑假期间在云南省永德县大山乡政府进行为期一个月的实习。</t>
    <phoneticPr fontId="3" type="noConversion"/>
  </si>
  <si>
    <t>8/38</t>
  </si>
  <si>
    <t>梁敏</t>
  </si>
  <si>
    <t>21522022</t>
    <phoneticPr fontId="3" type="noConversion"/>
  </si>
  <si>
    <t>社会学</t>
    <phoneticPr fontId="3" type="noConversion"/>
  </si>
  <si>
    <t>刘志军</t>
    <phoneticPr fontId="3" type="noConversion"/>
  </si>
  <si>
    <t>1[1/他2]</t>
    <phoneticPr fontId="6" type="noConversion"/>
  </si>
  <si>
    <t>社会学研究所研究所支部优秀书记</t>
  </si>
  <si>
    <t>2/7</t>
  </si>
  <si>
    <t>李玥</t>
  </si>
  <si>
    <t>21522087</t>
    <phoneticPr fontId="3" type="noConversion"/>
  </si>
  <si>
    <t xml:space="preserve">1[1];
</t>
  </si>
  <si>
    <t>CRIOCM2015会议提交报告论文</t>
  </si>
  <si>
    <t>土地科学与不动产研究所硕士生第二党支部宣传委员；班级宣传委员</t>
  </si>
  <si>
    <t>3/20</t>
  </si>
  <si>
    <t>高英策</t>
  </si>
  <si>
    <t>21522015</t>
    <phoneticPr fontId="3" type="noConversion"/>
  </si>
  <si>
    <t>中外政治制度</t>
    <phoneticPr fontId="3" type="noConversion"/>
  </si>
  <si>
    <t>阮云星</t>
    <phoneticPr fontId="3" type="noConversion"/>
  </si>
  <si>
    <t>1.国内会议报告论文：第十三届组织社会学实证研究工作坊专题报告 《如何改善NGO“社区进入”的“契合”与“关系”强度——基于资源依赖理论视角的北京项目个案研究；2.参与书籍写作：中国高校校友工作理论研究与实践探索 校样版</t>
    <phoneticPr fontId="3" type="noConversion"/>
  </si>
  <si>
    <t xml:space="preserve">1.合格党支委；                              2. 院合唱比赛二等奖  </t>
  </si>
  <si>
    <t>2/15</t>
  </si>
  <si>
    <t>肖可杨</t>
  </si>
  <si>
    <t>21522017</t>
    <phoneticPr fontId="3" type="noConversion"/>
  </si>
  <si>
    <t>郎友兴</t>
    <phoneticPr fontId="3" type="noConversion"/>
  </si>
  <si>
    <t>《浙江省民政文化十三五规划》课题组成员,获民政部一等奖表彰,第三作者,参照“挑战杯”等学术竞赛活动省级获奖情况计分</t>
  </si>
  <si>
    <t>1.院合唱比赛二等奖 ；                               2.院校史知识大赛三等奖</t>
  </si>
  <si>
    <t>3/15</t>
  </si>
  <si>
    <t>宋程成</t>
  </si>
  <si>
    <t>11222016</t>
    <phoneticPr fontId="3" type="noConversion"/>
  </si>
  <si>
    <t>1[通讯]
1[3,他1]</t>
  </si>
  <si>
    <t>国际会议1[1]：IACMR2016
国内会议2[1]：中国管理学年会2015;中国公共管理年会2016</t>
    <phoneticPr fontId="3" type="noConversion"/>
  </si>
  <si>
    <t>权威：1[2,导1]</t>
  </si>
  <si>
    <t>党支部委员</t>
  </si>
  <si>
    <t>李琳</t>
    <phoneticPr fontId="6" type="noConversion"/>
  </si>
  <si>
    <t>11322020</t>
    <phoneticPr fontId="3" type="noConversion"/>
  </si>
  <si>
    <t>博士</t>
    <phoneticPr fontId="3" type="noConversion"/>
  </si>
  <si>
    <t>郁建兴</t>
    <phoneticPr fontId="3" type="noConversion"/>
  </si>
  <si>
    <t>1[2，导1]</t>
    <phoneticPr fontId="6" type="noConversion"/>
  </si>
  <si>
    <t>国内会议发言2次</t>
    <phoneticPr fontId="6" type="noConversion"/>
  </si>
  <si>
    <t>2/26</t>
    <phoneticPr fontId="3" type="noConversion"/>
  </si>
  <si>
    <t>陈耀亮</t>
  </si>
  <si>
    <t>11422029</t>
    <phoneticPr fontId="3" type="noConversion"/>
  </si>
  <si>
    <t>黄敬峰</t>
    <phoneticPr fontId="3" type="noConversion"/>
  </si>
  <si>
    <t>3[1];1[2,他1];</t>
  </si>
  <si>
    <t>1/37</t>
  </si>
  <si>
    <t>翁默斯</t>
  </si>
  <si>
    <t>11322023</t>
    <phoneticPr fontId="3" type="noConversion"/>
  </si>
  <si>
    <t>1［2,导1］；2［2,他1］</t>
  </si>
  <si>
    <t>1［2,他1］</t>
  </si>
  <si>
    <t>省级竞赛：1项（2/3）</t>
  </si>
  <si>
    <t>国际会议论文报告3次</t>
  </si>
  <si>
    <t>2/9</t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</si>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</sst>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???/???"/>
  </numFmts>
  <fonts count="1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黑体"/>
      <family val="3"/>
      <charset val="134"/>
    </font>
    <font>
      <sz val="8"/>
      <name val="黑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9"/>
      <name val="仿宋"/>
      <family val="3"/>
      <charset val="134"/>
    </font>
    <font>
      <sz val="8"/>
      <name val="仿宋"/>
      <family val="3"/>
      <charset val="134"/>
    </font>
    <font>
      <sz val="8"/>
      <color indexed="8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2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/>
    <xf numFmtId="0" fontId="0" fillId="0" borderId="3" xfId="0" applyBorder="1"/>
    <xf numFmtId="49" fontId="8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7"/>
  <sheetViews>
    <sheetView tabSelected="1" workbookViewId="0">
      <selection activeCell="Q4" sqref="Q4"/>
    </sheetView>
  </sheetViews>
  <sheetFormatPr defaultRowHeight="13.5" x14ac:dyDescent="0.15"/>
  <cols>
    <col min="1" max="1" width="5.125" customWidth="1"/>
    <col min="2" max="3" width="8.625" customWidth="1"/>
    <col min="4" max="4" width="11.375" customWidth="1"/>
    <col min="5" max="5" width="6" customWidth="1"/>
    <col min="6" max="6" width="7.75" customWidth="1"/>
    <col min="7" max="7" width="6.125" customWidth="1"/>
    <col min="8" max="8" width="7.75" customWidth="1"/>
    <col min="9" max="9" width="6.25" customWidth="1"/>
    <col min="10" max="10" width="4.5" customWidth="1"/>
    <col min="11" max="11" width="7.625" customWidth="1"/>
    <col min="12" max="12" width="4.875" customWidth="1"/>
    <col min="13" max="13" width="6.75" customWidth="1"/>
    <col min="14" max="14" width="12" customWidth="1"/>
    <col min="15" max="15" width="9" customWidth="1"/>
    <col min="16" max="16" width="19" customWidth="1"/>
    <col min="17" max="17" width="27.625" customWidth="1"/>
    <col min="18" max="19" width="4.375" customWidth="1"/>
    <col min="20" max="20" width="4.75" customWidth="1"/>
    <col min="21" max="21" width="4.5" customWidth="1"/>
    <col min="22" max="22" width="5.75" style="12" customWidth="1"/>
  </cols>
  <sheetData>
    <row r="1" spans="1:129" ht="24.7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129" ht="18" customHeight="1" x14ac:dyDescent="0.15">
      <c r="A2" s="18" t="s">
        <v>1</v>
      </c>
      <c r="B2" s="18" t="s">
        <v>2</v>
      </c>
      <c r="C2" s="21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3" t="s">
        <v>9</v>
      </c>
      <c r="J2" s="14"/>
      <c r="K2" s="14"/>
      <c r="L2" s="14"/>
      <c r="M2" s="14"/>
      <c r="N2" s="14"/>
      <c r="O2" s="14"/>
      <c r="P2" s="15"/>
      <c r="Q2" s="1" t="s">
        <v>10</v>
      </c>
      <c r="R2" s="13" t="s">
        <v>11</v>
      </c>
      <c r="S2" s="14"/>
      <c r="T2" s="14"/>
      <c r="U2" s="15"/>
      <c r="V2" s="16" t="s">
        <v>12</v>
      </c>
      <c r="W2" s="18" t="s">
        <v>13</v>
      </c>
    </row>
    <row r="3" spans="1:129" ht="29.25" customHeight="1" x14ac:dyDescent="0.15">
      <c r="A3" s="19"/>
      <c r="B3" s="19"/>
      <c r="C3" s="21"/>
      <c r="D3" s="19"/>
      <c r="E3" s="19"/>
      <c r="F3" s="19"/>
      <c r="G3" s="19"/>
      <c r="H3" s="19"/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  <c r="T3" s="2" t="s">
        <v>25</v>
      </c>
      <c r="U3" s="2" t="s">
        <v>26</v>
      </c>
      <c r="V3" s="17"/>
      <c r="W3" s="19"/>
    </row>
    <row r="4" spans="1:129" ht="52.5" x14ac:dyDescent="0.15">
      <c r="A4" s="3">
        <v>1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4"/>
      <c r="J4" s="4"/>
      <c r="K4" s="4"/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3" t="s">
        <v>39</v>
      </c>
      <c r="S4" s="3">
        <v>130</v>
      </c>
      <c r="T4" s="3" t="s">
        <v>39</v>
      </c>
      <c r="U4" s="3">
        <v>91</v>
      </c>
      <c r="V4" s="5" t="s">
        <v>40</v>
      </c>
      <c r="W4" s="3" t="s">
        <v>41</v>
      </c>
    </row>
    <row r="5" spans="1:129" ht="168" x14ac:dyDescent="0.15">
      <c r="A5" s="3">
        <v>2</v>
      </c>
      <c r="B5" s="3" t="s">
        <v>42</v>
      </c>
      <c r="C5" s="3" t="s">
        <v>43</v>
      </c>
      <c r="D5" s="3" t="s">
        <v>29</v>
      </c>
      <c r="E5" s="3" t="s">
        <v>30</v>
      </c>
      <c r="F5" s="3" t="s">
        <v>31</v>
      </c>
      <c r="G5" s="3" t="s">
        <v>32</v>
      </c>
      <c r="H5" s="3" t="s">
        <v>44</v>
      </c>
      <c r="I5" s="4" t="s">
        <v>45</v>
      </c>
      <c r="J5" s="4"/>
      <c r="K5" s="4"/>
      <c r="L5" s="4" t="s">
        <v>46</v>
      </c>
      <c r="M5" s="4"/>
      <c r="N5" s="4" t="s">
        <v>47</v>
      </c>
      <c r="O5" s="4" t="s">
        <v>48</v>
      </c>
      <c r="P5" s="4" t="s">
        <v>49</v>
      </c>
      <c r="Q5" s="4" t="s">
        <v>50</v>
      </c>
      <c r="R5" s="3" t="s">
        <v>39</v>
      </c>
      <c r="S5" s="3">
        <v>125</v>
      </c>
      <c r="T5" s="3">
        <v>30</v>
      </c>
      <c r="U5" s="3">
        <v>96.5</v>
      </c>
      <c r="V5" s="5" t="s">
        <v>51</v>
      </c>
      <c r="W5" s="3" t="s">
        <v>41</v>
      </c>
    </row>
    <row r="6" spans="1:129" ht="126" x14ac:dyDescent="0.15">
      <c r="A6" s="3">
        <v>3</v>
      </c>
      <c r="B6" s="3" t="s">
        <v>52</v>
      </c>
      <c r="C6" s="3" t="s">
        <v>53</v>
      </c>
      <c r="D6" s="3" t="s">
        <v>54</v>
      </c>
      <c r="E6" s="3" t="s">
        <v>30</v>
      </c>
      <c r="F6" s="3" t="s">
        <v>55</v>
      </c>
      <c r="G6" s="3" t="s">
        <v>32</v>
      </c>
      <c r="H6" s="3" t="s">
        <v>44</v>
      </c>
      <c r="I6" s="4"/>
      <c r="J6" s="4"/>
      <c r="K6" s="4" t="s">
        <v>46</v>
      </c>
      <c r="L6" s="4" t="s">
        <v>56</v>
      </c>
      <c r="M6" s="4" t="s">
        <v>57</v>
      </c>
      <c r="N6" s="4"/>
      <c r="O6" s="4" t="s">
        <v>58</v>
      </c>
      <c r="P6" s="4" t="s">
        <v>59</v>
      </c>
      <c r="Q6" s="4"/>
      <c r="R6" s="3" t="s">
        <v>39</v>
      </c>
      <c r="S6" s="3">
        <v>215</v>
      </c>
      <c r="T6" s="3" t="s">
        <v>39</v>
      </c>
      <c r="U6" s="3">
        <v>150.5</v>
      </c>
      <c r="V6" s="5" t="s">
        <v>60</v>
      </c>
      <c r="W6" s="3" t="s">
        <v>41</v>
      </c>
    </row>
    <row r="7" spans="1:129" s="7" customFormat="1" ht="75" customHeight="1" x14ac:dyDescent="0.15">
      <c r="A7" s="3">
        <v>4</v>
      </c>
      <c r="B7" s="3" t="s">
        <v>61</v>
      </c>
      <c r="C7" s="3" t="s">
        <v>62</v>
      </c>
      <c r="D7" s="3" t="s">
        <v>63</v>
      </c>
      <c r="E7" s="3" t="s">
        <v>64</v>
      </c>
      <c r="F7" s="3" t="s">
        <v>55</v>
      </c>
      <c r="G7" s="3" t="s">
        <v>32</v>
      </c>
      <c r="H7" s="3" t="s">
        <v>44</v>
      </c>
      <c r="I7" s="4" t="s">
        <v>45</v>
      </c>
      <c r="J7" s="4"/>
      <c r="K7" s="4" t="s">
        <v>65</v>
      </c>
      <c r="L7" s="4"/>
      <c r="M7" s="4"/>
      <c r="N7" s="4"/>
      <c r="O7" s="4"/>
      <c r="P7" s="6" t="s">
        <v>66</v>
      </c>
      <c r="Q7" s="4" t="s">
        <v>67</v>
      </c>
      <c r="R7" s="3" t="s">
        <v>337</v>
      </c>
      <c r="S7" s="3">
        <v>145</v>
      </c>
      <c r="T7" s="3">
        <v>30</v>
      </c>
      <c r="U7" s="3">
        <f>S7*0.7+T7*0.3</f>
        <v>110.5</v>
      </c>
      <c r="V7" s="5" t="s">
        <v>51</v>
      </c>
      <c r="W7" s="3" t="s">
        <v>41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94.5" x14ac:dyDescent="0.15">
      <c r="A8" s="3">
        <v>5</v>
      </c>
      <c r="B8" s="3" t="s">
        <v>68</v>
      </c>
      <c r="C8" s="3" t="s">
        <v>69</v>
      </c>
      <c r="D8" s="3" t="s">
        <v>70</v>
      </c>
      <c r="E8" s="3" t="s">
        <v>30</v>
      </c>
      <c r="F8" s="3" t="s">
        <v>71</v>
      </c>
      <c r="G8" s="3" t="s">
        <v>32</v>
      </c>
      <c r="H8" s="3" t="s">
        <v>44</v>
      </c>
      <c r="I8" s="4" t="s">
        <v>45</v>
      </c>
      <c r="J8" s="4" t="s">
        <v>72</v>
      </c>
      <c r="K8" s="4" t="s">
        <v>73</v>
      </c>
      <c r="L8" s="4"/>
      <c r="M8" s="4"/>
      <c r="N8" s="4"/>
      <c r="O8" s="4" t="s">
        <v>74</v>
      </c>
      <c r="P8" s="4" t="s">
        <v>75</v>
      </c>
      <c r="Q8" s="4" t="s">
        <v>76</v>
      </c>
      <c r="R8" s="3" t="s">
        <v>39</v>
      </c>
      <c r="S8" s="3">
        <v>245</v>
      </c>
      <c r="T8" s="3" t="s">
        <v>39</v>
      </c>
      <c r="U8" s="3">
        <v>171.5</v>
      </c>
      <c r="V8" s="5" t="s">
        <v>77</v>
      </c>
      <c r="W8" s="3" t="s">
        <v>41</v>
      </c>
    </row>
    <row r="9" spans="1:129" ht="21" x14ac:dyDescent="0.15">
      <c r="A9" s="3">
        <v>6</v>
      </c>
      <c r="B9" s="3" t="s">
        <v>78</v>
      </c>
      <c r="C9" s="3" t="s">
        <v>79</v>
      </c>
      <c r="D9" s="3" t="s">
        <v>80</v>
      </c>
      <c r="E9" s="3" t="s">
        <v>30</v>
      </c>
      <c r="F9" s="3" t="s">
        <v>81</v>
      </c>
      <c r="G9" s="3" t="s">
        <v>32</v>
      </c>
      <c r="H9" s="3" t="s">
        <v>82</v>
      </c>
      <c r="I9" s="4" t="s">
        <v>83</v>
      </c>
      <c r="J9" s="4"/>
      <c r="K9" s="4" t="s">
        <v>72</v>
      </c>
      <c r="L9" s="4"/>
      <c r="M9" s="4"/>
      <c r="N9" s="4"/>
      <c r="O9" s="4"/>
      <c r="P9" s="4"/>
      <c r="Q9" s="4"/>
      <c r="R9" s="3" t="s">
        <v>39</v>
      </c>
      <c r="S9" s="3">
        <v>125</v>
      </c>
      <c r="T9" s="3" t="s">
        <v>39</v>
      </c>
      <c r="U9" s="3">
        <v>87.5</v>
      </c>
      <c r="V9" s="5" t="s">
        <v>84</v>
      </c>
      <c r="W9" s="3" t="s">
        <v>41</v>
      </c>
    </row>
    <row r="10" spans="1:129" ht="52.5" x14ac:dyDescent="0.15">
      <c r="A10" s="3">
        <v>7</v>
      </c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32</v>
      </c>
      <c r="H10" s="3" t="s">
        <v>90</v>
      </c>
      <c r="I10" s="3"/>
      <c r="J10" s="3" t="s">
        <v>91</v>
      </c>
      <c r="K10" s="4" t="s">
        <v>92</v>
      </c>
      <c r="L10" s="4"/>
      <c r="M10" s="4"/>
      <c r="N10" s="4" t="s">
        <v>93</v>
      </c>
      <c r="O10" s="4" t="s">
        <v>94</v>
      </c>
      <c r="P10" s="4" t="s">
        <v>95</v>
      </c>
      <c r="Q10" s="4" t="s">
        <v>96</v>
      </c>
      <c r="R10" s="3" t="s">
        <v>39</v>
      </c>
      <c r="S10" s="4">
        <v>365</v>
      </c>
      <c r="T10" s="4">
        <v>30</v>
      </c>
      <c r="U10" s="4">
        <f>S10*0.7+T10*0.3</f>
        <v>264.5</v>
      </c>
      <c r="V10" s="5" t="s">
        <v>97</v>
      </c>
      <c r="W10" s="3" t="s">
        <v>41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</row>
    <row r="11" spans="1:129" ht="36" customHeight="1" x14ac:dyDescent="0.15">
      <c r="A11" s="3">
        <v>8</v>
      </c>
      <c r="B11" s="3" t="s">
        <v>98</v>
      </c>
      <c r="C11" s="3" t="s">
        <v>99</v>
      </c>
      <c r="D11" s="3" t="s">
        <v>100</v>
      </c>
      <c r="E11" s="3" t="s">
        <v>30</v>
      </c>
      <c r="F11" s="3" t="s">
        <v>101</v>
      </c>
      <c r="G11" s="3" t="s">
        <v>32</v>
      </c>
      <c r="H11" s="3" t="s">
        <v>44</v>
      </c>
      <c r="I11" s="4"/>
      <c r="J11" s="4"/>
      <c r="K11" s="4"/>
      <c r="L11" s="4" t="s">
        <v>46</v>
      </c>
      <c r="M11" s="4"/>
      <c r="N11" s="4"/>
      <c r="O11" s="4"/>
      <c r="P11" s="4" t="s">
        <v>102</v>
      </c>
      <c r="Q11" s="4" t="s">
        <v>103</v>
      </c>
      <c r="R11" s="3" t="s">
        <v>39</v>
      </c>
      <c r="S11" s="3">
        <v>70</v>
      </c>
      <c r="T11" s="3">
        <v>20</v>
      </c>
      <c r="U11" s="3">
        <v>55</v>
      </c>
      <c r="V11" s="5" t="s">
        <v>104</v>
      </c>
      <c r="W11" s="3" t="s">
        <v>41</v>
      </c>
    </row>
    <row r="12" spans="1:129" ht="25.5" customHeight="1" x14ac:dyDescent="0.15">
      <c r="A12" s="3">
        <v>9</v>
      </c>
      <c r="B12" s="3" t="s">
        <v>105</v>
      </c>
      <c r="C12" s="3" t="s">
        <v>106</v>
      </c>
      <c r="D12" s="3" t="s">
        <v>107</v>
      </c>
      <c r="E12" s="3" t="s">
        <v>30</v>
      </c>
      <c r="F12" s="3" t="s">
        <v>108</v>
      </c>
      <c r="G12" s="3" t="s">
        <v>32</v>
      </c>
      <c r="H12" s="3" t="s">
        <v>109</v>
      </c>
      <c r="I12" s="4"/>
      <c r="J12" s="4"/>
      <c r="K12" s="4"/>
      <c r="L12" s="4" t="s">
        <v>46</v>
      </c>
      <c r="M12" s="4" t="s">
        <v>110</v>
      </c>
      <c r="N12" s="4" t="s">
        <v>111</v>
      </c>
      <c r="O12" s="4"/>
      <c r="P12" s="4" t="s">
        <v>112</v>
      </c>
      <c r="Q12" s="4"/>
      <c r="R12" s="3" t="s">
        <v>39</v>
      </c>
      <c r="S12" s="3">
        <v>199</v>
      </c>
      <c r="T12" s="3" t="s">
        <v>39</v>
      </c>
      <c r="U12" s="3">
        <v>139.30000000000001</v>
      </c>
      <c r="V12" s="5" t="s">
        <v>113</v>
      </c>
      <c r="W12" s="3" t="s">
        <v>41</v>
      </c>
    </row>
    <row r="13" spans="1:129" ht="42" x14ac:dyDescent="0.15">
      <c r="A13" s="3">
        <v>10</v>
      </c>
      <c r="B13" s="3" t="s">
        <v>114</v>
      </c>
      <c r="C13" s="3" t="s">
        <v>115</v>
      </c>
      <c r="D13" s="3" t="s">
        <v>116</v>
      </c>
      <c r="E13" s="3" t="s">
        <v>30</v>
      </c>
      <c r="F13" s="3" t="s">
        <v>117</v>
      </c>
      <c r="G13" s="3" t="s">
        <v>32</v>
      </c>
      <c r="H13" s="3" t="s">
        <v>44</v>
      </c>
      <c r="I13" s="4"/>
      <c r="J13" s="4"/>
      <c r="K13" s="4" t="s">
        <v>118</v>
      </c>
      <c r="L13" s="4"/>
      <c r="M13" s="4" t="s">
        <v>83</v>
      </c>
      <c r="N13" s="4"/>
      <c r="O13" s="4" t="s">
        <v>119</v>
      </c>
      <c r="P13" s="4"/>
      <c r="Q13" s="4" t="s">
        <v>120</v>
      </c>
      <c r="R13" s="3" t="s">
        <v>39</v>
      </c>
      <c r="S13" s="3">
        <v>95</v>
      </c>
      <c r="T13" s="3" t="s">
        <v>39</v>
      </c>
      <c r="U13" s="3">
        <v>66.5</v>
      </c>
      <c r="V13" s="5" t="s">
        <v>121</v>
      </c>
      <c r="W13" s="3" t="s">
        <v>41</v>
      </c>
    </row>
    <row r="14" spans="1:129" ht="23.25" customHeight="1" x14ac:dyDescent="0.15">
      <c r="A14" s="3">
        <v>11</v>
      </c>
      <c r="B14" s="3" t="s">
        <v>122</v>
      </c>
      <c r="C14" s="3" t="s">
        <v>123</v>
      </c>
      <c r="D14" s="3" t="s">
        <v>124</v>
      </c>
      <c r="E14" s="3" t="s">
        <v>30</v>
      </c>
      <c r="F14" s="3" t="s">
        <v>125</v>
      </c>
      <c r="G14" s="3" t="s">
        <v>32</v>
      </c>
      <c r="H14" s="3" t="s">
        <v>44</v>
      </c>
      <c r="I14" s="4"/>
      <c r="J14" s="4"/>
      <c r="K14" s="4" t="s">
        <v>126</v>
      </c>
      <c r="L14" s="4" t="s">
        <v>46</v>
      </c>
      <c r="M14" s="4"/>
      <c r="N14" s="4" t="s">
        <v>127</v>
      </c>
      <c r="O14" s="4" t="s">
        <v>128</v>
      </c>
      <c r="P14" s="4"/>
      <c r="Q14" s="4" t="s">
        <v>129</v>
      </c>
      <c r="R14" s="3" t="s">
        <v>39</v>
      </c>
      <c r="S14" s="3">
        <v>210</v>
      </c>
      <c r="T14" s="3" t="s">
        <v>39</v>
      </c>
      <c r="U14" s="3">
        <v>147</v>
      </c>
      <c r="V14" s="5" t="s">
        <v>130</v>
      </c>
      <c r="W14" s="3" t="s">
        <v>41</v>
      </c>
    </row>
    <row r="15" spans="1:129" ht="24" customHeight="1" x14ac:dyDescent="0.15">
      <c r="A15" s="3">
        <v>12</v>
      </c>
      <c r="B15" s="3" t="s">
        <v>131</v>
      </c>
      <c r="C15" s="3" t="s">
        <v>132</v>
      </c>
      <c r="D15" s="3" t="s">
        <v>124</v>
      </c>
      <c r="E15" s="3" t="s">
        <v>30</v>
      </c>
      <c r="F15" s="3" t="s">
        <v>133</v>
      </c>
      <c r="G15" s="3" t="s">
        <v>32</v>
      </c>
      <c r="H15" s="3" t="s">
        <v>44</v>
      </c>
      <c r="I15" s="4" t="s">
        <v>134</v>
      </c>
      <c r="J15" s="4"/>
      <c r="K15" s="4"/>
      <c r="L15" s="4"/>
      <c r="M15" s="4"/>
      <c r="N15" s="4" t="s">
        <v>127</v>
      </c>
      <c r="O15" s="4"/>
      <c r="P15" s="4" t="s">
        <v>135</v>
      </c>
      <c r="Q15" s="4"/>
      <c r="R15" s="3" t="s">
        <v>39</v>
      </c>
      <c r="S15" s="3">
        <v>125</v>
      </c>
      <c r="T15" s="3" t="s">
        <v>39</v>
      </c>
      <c r="U15" s="3">
        <v>87.5</v>
      </c>
      <c r="V15" s="5" t="s">
        <v>136</v>
      </c>
      <c r="W15" s="3" t="s">
        <v>41</v>
      </c>
    </row>
    <row r="16" spans="1:129" ht="25.5" customHeight="1" x14ac:dyDescent="0.15">
      <c r="A16" s="3">
        <v>13</v>
      </c>
      <c r="B16" s="3" t="s">
        <v>137</v>
      </c>
      <c r="C16" s="3" t="s">
        <v>138</v>
      </c>
      <c r="D16" s="3" t="s">
        <v>139</v>
      </c>
      <c r="E16" s="3" t="s">
        <v>140</v>
      </c>
      <c r="F16" s="3" t="s">
        <v>141</v>
      </c>
      <c r="G16" s="3" t="s">
        <v>32</v>
      </c>
      <c r="H16" s="3" t="s">
        <v>44</v>
      </c>
      <c r="I16" s="4" t="s">
        <v>45</v>
      </c>
      <c r="J16" s="4"/>
      <c r="K16" s="4"/>
      <c r="L16" s="4" t="s">
        <v>142</v>
      </c>
      <c r="M16" s="4"/>
      <c r="N16" s="4"/>
      <c r="O16" s="4"/>
      <c r="P16" s="4"/>
      <c r="Q16" s="4" t="s">
        <v>143</v>
      </c>
      <c r="R16" s="3">
        <v>87.5</v>
      </c>
      <c r="S16" s="3">
        <v>30</v>
      </c>
      <c r="T16" s="3">
        <v>30</v>
      </c>
      <c r="U16" s="3">
        <v>117.5</v>
      </c>
      <c r="V16" s="5" t="s">
        <v>144</v>
      </c>
      <c r="W16" s="3" t="s">
        <v>41</v>
      </c>
    </row>
    <row r="17" spans="1:129" ht="31.5" x14ac:dyDescent="0.15">
      <c r="A17" s="3">
        <v>14</v>
      </c>
      <c r="B17" s="3" t="s">
        <v>145</v>
      </c>
      <c r="C17" s="3" t="s">
        <v>146</v>
      </c>
      <c r="D17" s="3" t="s">
        <v>147</v>
      </c>
      <c r="E17" s="3" t="s">
        <v>140</v>
      </c>
      <c r="F17" s="3" t="s">
        <v>148</v>
      </c>
      <c r="G17" s="3" t="s">
        <v>32</v>
      </c>
      <c r="H17" s="3" t="s">
        <v>82</v>
      </c>
      <c r="I17" s="4"/>
      <c r="J17" s="4"/>
      <c r="K17" s="4"/>
      <c r="L17" s="4"/>
      <c r="M17" s="4"/>
      <c r="N17" s="4"/>
      <c r="O17" s="4"/>
      <c r="P17" s="4" t="s">
        <v>149</v>
      </c>
      <c r="Q17" s="4" t="s">
        <v>150</v>
      </c>
      <c r="R17" s="3">
        <v>88.47</v>
      </c>
      <c r="S17" s="3">
        <v>15</v>
      </c>
      <c r="T17" s="3">
        <v>2</v>
      </c>
      <c r="U17" s="3">
        <v>99.57</v>
      </c>
      <c r="V17" s="5" t="s">
        <v>151</v>
      </c>
      <c r="W17" s="3" t="s">
        <v>41</v>
      </c>
    </row>
    <row r="18" spans="1:129" ht="84" x14ac:dyDescent="0.15">
      <c r="A18" s="3">
        <v>15</v>
      </c>
      <c r="B18" s="3" t="s">
        <v>152</v>
      </c>
      <c r="C18" s="3" t="s">
        <v>153</v>
      </c>
      <c r="D18" s="3" t="s">
        <v>70</v>
      </c>
      <c r="E18" s="3" t="s">
        <v>140</v>
      </c>
      <c r="F18" s="3" t="s">
        <v>154</v>
      </c>
      <c r="G18" s="3" t="s">
        <v>32</v>
      </c>
      <c r="H18" s="3" t="s">
        <v>155</v>
      </c>
      <c r="I18" s="4" t="s">
        <v>45</v>
      </c>
      <c r="J18" s="4"/>
      <c r="K18" s="4" t="s">
        <v>156</v>
      </c>
      <c r="L18" s="4" t="s">
        <v>157</v>
      </c>
      <c r="M18" s="4" t="s">
        <v>158</v>
      </c>
      <c r="N18" s="4" t="s">
        <v>159</v>
      </c>
      <c r="O18" s="4" t="s">
        <v>160</v>
      </c>
      <c r="P18" s="4" t="s">
        <v>161</v>
      </c>
      <c r="Q18" s="4" t="s">
        <v>162</v>
      </c>
      <c r="R18" s="3">
        <v>87</v>
      </c>
      <c r="S18" s="3">
        <v>100</v>
      </c>
      <c r="T18" s="3">
        <v>20</v>
      </c>
      <c r="U18" s="3">
        <v>163</v>
      </c>
      <c r="V18" s="5" t="s">
        <v>163</v>
      </c>
      <c r="W18" s="3" t="s">
        <v>41</v>
      </c>
    </row>
    <row r="19" spans="1:129" ht="81" customHeight="1" x14ac:dyDescent="0.15">
      <c r="A19" s="3">
        <v>16</v>
      </c>
      <c r="B19" s="3" t="s">
        <v>164</v>
      </c>
      <c r="C19" s="3" t="s">
        <v>165</v>
      </c>
      <c r="D19" s="3" t="s">
        <v>124</v>
      </c>
      <c r="E19" s="3" t="s">
        <v>140</v>
      </c>
      <c r="F19" s="3" t="s">
        <v>133</v>
      </c>
      <c r="G19" s="3" t="s">
        <v>32</v>
      </c>
      <c r="H19" s="3" t="s">
        <v>44</v>
      </c>
      <c r="I19" s="4"/>
      <c r="J19" s="4"/>
      <c r="K19" s="4" t="s">
        <v>46</v>
      </c>
      <c r="L19" s="4"/>
      <c r="M19" s="4" t="s">
        <v>166</v>
      </c>
      <c r="N19" s="4"/>
      <c r="O19" s="4"/>
      <c r="P19" s="4"/>
      <c r="Q19" s="4" t="s">
        <v>167</v>
      </c>
      <c r="R19" s="3">
        <v>89</v>
      </c>
      <c r="S19" s="3">
        <v>80</v>
      </c>
      <c r="T19" s="3">
        <v>30</v>
      </c>
      <c r="U19" s="3">
        <v>154</v>
      </c>
      <c r="V19" s="5" t="s">
        <v>168</v>
      </c>
      <c r="W19" s="3" t="s">
        <v>41</v>
      </c>
    </row>
    <row r="20" spans="1:129" ht="72.75" customHeight="1" x14ac:dyDescent="0.15">
      <c r="A20" s="3">
        <v>17</v>
      </c>
      <c r="B20" s="3" t="s">
        <v>169</v>
      </c>
      <c r="C20" s="3" t="s">
        <v>170</v>
      </c>
      <c r="D20" s="3" t="s">
        <v>124</v>
      </c>
      <c r="E20" s="3" t="s">
        <v>140</v>
      </c>
      <c r="F20" s="3" t="s">
        <v>171</v>
      </c>
      <c r="G20" s="3" t="s">
        <v>32</v>
      </c>
      <c r="H20" s="3" t="s">
        <v>44</v>
      </c>
      <c r="I20" s="4" t="s">
        <v>45</v>
      </c>
      <c r="J20" s="4"/>
      <c r="K20" s="4"/>
      <c r="L20" s="4" t="s">
        <v>172</v>
      </c>
      <c r="M20" s="4"/>
      <c r="N20" s="4"/>
      <c r="O20" s="4"/>
      <c r="P20" s="4"/>
      <c r="Q20" s="4" t="s">
        <v>173</v>
      </c>
      <c r="R20" s="3">
        <v>84.29</v>
      </c>
      <c r="S20" s="3">
        <v>90</v>
      </c>
      <c r="T20" s="3" t="s">
        <v>39</v>
      </c>
      <c r="U20" s="3">
        <v>147.29</v>
      </c>
      <c r="V20" s="5" t="s">
        <v>174</v>
      </c>
      <c r="W20" s="3" t="s">
        <v>41</v>
      </c>
    </row>
    <row r="21" spans="1:129" ht="111.75" customHeight="1" x14ac:dyDescent="0.15">
      <c r="A21" s="3">
        <v>18</v>
      </c>
      <c r="B21" s="3" t="s">
        <v>175</v>
      </c>
      <c r="C21" s="3" t="s">
        <v>176</v>
      </c>
      <c r="D21" s="3" t="s">
        <v>54</v>
      </c>
      <c r="E21" s="3" t="s">
        <v>140</v>
      </c>
      <c r="F21" s="3" t="s">
        <v>89</v>
      </c>
      <c r="G21" s="3" t="s">
        <v>32</v>
      </c>
      <c r="H21" s="3" t="s">
        <v>44</v>
      </c>
      <c r="I21" s="4" t="s">
        <v>45</v>
      </c>
      <c r="J21" s="4"/>
      <c r="K21" s="4" t="s">
        <v>177</v>
      </c>
      <c r="L21" s="4"/>
      <c r="M21" s="4"/>
      <c r="N21" s="4"/>
      <c r="O21" s="4"/>
      <c r="P21" s="4"/>
      <c r="Q21" s="4" t="s">
        <v>178</v>
      </c>
      <c r="R21" s="3">
        <v>84.92</v>
      </c>
      <c r="S21" s="3">
        <v>50</v>
      </c>
      <c r="T21" s="3">
        <v>30</v>
      </c>
      <c r="U21" s="3">
        <v>128.91999999999999</v>
      </c>
      <c r="V21" s="5" t="s">
        <v>179</v>
      </c>
      <c r="W21" s="3" t="s">
        <v>41</v>
      </c>
    </row>
    <row r="22" spans="1:129" ht="183" customHeight="1" x14ac:dyDescent="0.15">
      <c r="A22" s="3">
        <v>19</v>
      </c>
      <c r="B22" s="3" t="s">
        <v>180</v>
      </c>
      <c r="C22" s="3" t="s">
        <v>181</v>
      </c>
      <c r="D22" s="3" t="s">
        <v>54</v>
      </c>
      <c r="E22" s="3" t="s">
        <v>140</v>
      </c>
      <c r="F22" s="3" t="s">
        <v>182</v>
      </c>
      <c r="G22" s="3" t="s">
        <v>32</v>
      </c>
      <c r="H22" s="3"/>
      <c r="I22" s="4"/>
      <c r="J22" s="4"/>
      <c r="K22" s="4"/>
      <c r="L22" s="4" t="s">
        <v>183</v>
      </c>
      <c r="M22" s="4"/>
      <c r="N22" s="4" t="s">
        <v>184</v>
      </c>
      <c r="O22" s="4" t="s">
        <v>185</v>
      </c>
      <c r="P22" s="4" t="s">
        <v>186</v>
      </c>
      <c r="Q22" s="4" t="s">
        <v>187</v>
      </c>
      <c r="R22" s="3">
        <v>85.36</v>
      </c>
      <c r="S22" s="3">
        <v>60</v>
      </c>
      <c r="T22" s="3">
        <v>22.6</v>
      </c>
      <c r="U22" s="3">
        <v>134.13999999999999</v>
      </c>
      <c r="V22" s="5" t="s">
        <v>188</v>
      </c>
      <c r="W22" s="3" t="s">
        <v>41</v>
      </c>
    </row>
    <row r="23" spans="1:129" ht="136.5" x14ac:dyDescent="0.15">
      <c r="A23" s="3">
        <v>20</v>
      </c>
      <c r="B23" s="3" t="s">
        <v>189</v>
      </c>
      <c r="C23" s="3" t="s">
        <v>190</v>
      </c>
      <c r="D23" s="3" t="s">
        <v>54</v>
      </c>
      <c r="E23" s="3" t="s">
        <v>140</v>
      </c>
      <c r="F23" s="3" t="s">
        <v>191</v>
      </c>
      <c r="G23" s="3" t="s">
        <v>32</v>
      </c>
      <c r="H23" s="3" t="s">
        <v>192</v>
      </c>
      <c r="I23" s="4" t="s">
        <v>45</v>
      </c>
      <c r="J23" s="4"/>
      <c r="K23" s="4"/>
      <c r="L23" s="4"/>
      <c r="M23" s="4" t="s">
        <v>193</v>
      </c>
      <c r="N23" s="4"/>
      <c r="O23" s="4"/>
      <c r="P23" s="4"/>
      <c r="Q23" s="4" t="s">
        <v>194</v>
      </c>
      <c r="R23" s="3">
        <v>91</v>
      </c>
      <c r="S23" s="3">
        <v>40</v>
      </c>
      <c r="T23" s="3">
        <v>40.6</v>
      </c>
      <c r="U23" s="3">
        <v>131.18</v>
      </c>
      <c r="V23" s="5" t="s">
        <v>195</v>
      </c>
      <c r="W23" s="3" t="s">
        <v>41</v>
      </c>
    </row>
    <row r="24" spans="1:129" ht="21" x14ac:dyDescent="0.15">
      <c r="A24" s="3">
        <v>21</v>
      </c>
      <c r="B24" s="3" t="s">
        <v>196</v>
      </c>
      <c r="C24" s="3" t="s">
        <v>197</v>
      </c>
      <c r="D24" s="3" t="s">
        <v>54</v>
      </c>
      <c r="E24" s="3" t="s">
        <v>140</v>
      </c>
      <c r="F24" s="3" t="s">
        <v>198</v>
      </c>
      <c r="G24" s="3" t="s">
        <v>32</v>
      </c>
      <c r="H24" s="3" t="s">
        <v>44</v>
      </c>
      <c r="I24" s="4"/>
      <c r="J24" s="4"/>
      <c r="K24" s="4"/>
      <c r="L24" s="4" t="s">
        <v>199</v>
      </c>
      <c r="M24" s="4"/>
      <c r="N24" s="4"/>
      <c r="O24" s="4"/>
      <c r="P24" s="4"/>
      <c r="Q24" s="4" t="s">
        <v>200</v>
      </c>
      <c r="R24" s="3">
        <v>89.43</v>
      </c>
      <c r="S24" s="3">
        <v>55</v>
      </c>
      <c r="T24" s="3">
        <v>2</v>
      </c>
      <c r="U24" s="3">
        <v>128.53</v>
      </c>
      <c r="V24" s="5" t="s">
        <v>201</v>
      </c>
      <c r="W24" s="3" t="s">
        <v>41</v>
      </c>
    </row>
    <row r="25" spans="1:129" ht="81.75" customHeight="1" x14ac:dyDescent="0.15">
      <c r="A25" s="3">
        <v>22</v>
      </c>
      <c r="B25" s="3" t="s">
        <v>202</v>
      </c>
      <c r="C25" s="3" t="s">
        <v>203</v>
      </c>
      <c r="D25" s="3" t="s">
        <v>80</v>
      </c>
      <c r="E25" s="3" t="s">
        <v>140</v>
      </c>
      <c r="F25" s="3" t="s">
        <v>204</v>
      </c>
      <c r="G25" s="3" t="s">
        <v>32</v>
      </c>
      <c r="H25" s="3" t="s">
        <v>44</v>
      </c>
      <c r="I25" s="4" t="s">
        <v>45</v>
      </c>
      <c r="J25" s="4"/>
      <c r="K25" s="4"/>
      <c r="L25" s="4"/>
      <c r="M25" s="4"/>
      <c r="N25" s="4"/>
      <c r="O25" s="4"/>
      <c r="P25" s="4" t="s">
        <v>205</v>
      </c>
      <c r="Q25" s="4" t="s">
        <v>206</v>
      </c>
      <c r="R25" s="3">
        <v>87.24</v>
      </c>
      <c r="S25" s="3">
        <v>40</v>
      </c>
      <c r="T25" s="3">
        <v>20</v>
      </c>
      <c r="U25" s="3">
        <v>121.24</v>
      </c>
      <c r="V25" s="5" t="s">
        <v>144</v>
      </c>
      <c r="W25" s="3" t="s">
        <v>41</v>
      </c>
    </row>
    <row r="26" spans="1:129" ht="36" customHeight="1" x14ac:dyDescent="0.15">
      <c r="A26" s="3">
        <v>23</v>
      </c>
      <c r="B26" s="3" t="s">
        <v>207</v>
      </c>
      <c r="C26" s="3" t="s">
        <v>208</v>
      </c>
      <c r="D26" s="3" t="s">
        <v>80</v>
      </c>
      <c r="E26" s="3" t="s">
        <v>140</v>
      </c>
      <c r="F26" s="3" t="s">
        <v>209</v>
      </c>
      <c r="G26" s="3" t="s">
        <v>32</v>
      </c>
      <c r="H26" s="3" t="s">
        <v>82</v>
      </c>
      <c r="I26" s="4"/>
      <c r="J26" s="4"/>
      <c r="K26" s="4"/>
      <c r="L26" s="4"/>
      <c r="M26" s="4"/>
      <c r="N26" s="4"/>
      <c r="O26" s="4"/>
      <c r="P26" s="4" t="s">
        <v>210</v>
      </c>
      <c r="Q26" s="4" t="s">
        <v>211</v>
      </c>
      <c r="R26" s="3">
        <v>86.35</v>
      </c>
      <c r="S26" s="3">
        <v>30</v>
      </c>
      <c r="T26" s="3" t="s">
        <v>39</v>
      </c>
      <c r="U26" s="3">
        <v>107.35</v>
      </c>
      <c r="V26" s="5" t="s">
        <v>212</v>
      </c>
      <c r="W26" s="3" t="s">
        <v>41</v>
      </c>
    </row>
    <row r="27" spans="1:129" ht="24.75" customHeight="1" x14ac:dyDescent="0.15">
      <c r="A27" s="3">
        <v>24</v>
      </c>
      <c r="B27" s="3" t="s">
        <v>213</v>
      </c>
      <c r="C27" s="3" t="s">
        <v>214</v>
      </c>
      <c r="D27" s="3" t="s">
        <v>54</v>
      </c>
      <c r="E27" s="3" t="s">
        <v>30</v>
      </c>
      <c r="F27" s="3" t="s">
        <v>215</v>
      </c>
      <c r="G27" s="3" t="s">
        <v>32</v>
      </c>
      <c r="H27" s="3" t="s">
        <v>44</v>
      </c>
      <c r="I27" s="4" t="s">
        <v>45</v>
      </c>
      <c r="J27" s="4" t="s">
        <v>216</v>
      </c>
      <c r="K27" s="4" t="s">
        <v>217</v>
      </c>
      <c r="L27" s="4"/>
      <c r="M27" s="4"/>
      <c r="N27" s="4"/>
      <c r="O27" s="4"/>
      <c r="P27" s="4"/>
      <c r="Q27" s="4"/>
      <c r="R27" s="3" t="s">
        <v>39</v>
      </c>
      <c r="S27" s="3">
        <v>130</v>
      </c>
      <c r="T27" s="3" t="s">
        <v>39</v>
      </c>
      <c r="U27" s="3">
        <v>91</v>
      </c>
      <c r="V27" s="5" t="s">
        <v>218</v>
      </c>
      <c r="W27" s="3" t="s">
        <v>219</v>
      </c>
    </row>
    <row r="28" spans="1:129" ht="54.75" customHeight="1" x14ac:dyDescent="0.15">
      <c r="A28" s="3">
        <v>25</v>
      </c>
      <c r="B28" s="3" t="s">
        <v>220</v>
      </c>
      <c r="C28" s="3" t="s">
        <v>221</v>
      </c>
      <c r="D28" s="3" t="s">
        <v>54</v>
      </c>
      <c r="E28" s="3" t="s">
        <v>222</v>
      </c>
      <c r="F28" s="3" t="s">
        <v>223</v>
      </c>
      <c r="G28" s="3" t="s">
        <v>32</v>
      </c>
      <c r="H28" s="3" t="s">
        <v>44</v>
      </c>
      <c r="I28" s="4" t="s">
        <v>45</v>
      </c>
      <c r="J28" s="4"/>
      <c r="K28" s="4" t="s">
        <v>224</v>
      </c>
      <c r="L28" s="4" t="s">
        <v>225</v>
      </c>
      <c r="M28" s="4"/>
      <c r="N28" s="4"/>
      <c r="O28" s="4" t="s">
        <v>226</v>
      </c>
      <c r="P28" s="4" t="s">
        <v>227</v>
      </c>
      <c r="Q28" s="4" t="s">
        <v>228</v>
      </c>
      <c r="R28" s="3" t="s">
        <v>39</v>
      </c>
      <c r="S28" s="3">
        <v>105</v>
      </c>
      <c r="T28" s="3">
        <v>18</v>
      </c>
      <c r="U28" s="3">
        <v>78.900000000000006</v>
      </c>
      <c r="V28" s="5" t="s">
        <v>40</v>
      </c>
      <c r="W28" s="3" t="s">
        <v>219</v>
      </c>
    </row>
    <row r="29" spans="1:129" ht="78.75" customHeight="1" x14ac:dyDescent="0.15">
      <c r="A29" s="3">
        <v>26</v>
      </c>
      <c r="B29" s="3" t="s">
        <v>229</v>
      </c>
      <c r="C29" s="3" t="s">
        <v>230</v>
      </c>
      <c r="D29" s="3" t="s">
        <v>231</v>
      </c>
      <c r="E29" s="3" t="s">
        <v>30</v>
      </c>
      <c r="F29" s="3" t="s">
        <v>232</v>
      </c>
      <c r="G29" s="3" t="s">
        <v>32</v>
      </c>
      <c r="H29" s="3" t="s">
        <v>44</v>
      </c>
      <c r="I29" s="4" t="s">
        <v>45</v>
      </c>
      <c r="J29" s="4"/>
      <c r="K29" s="4"/>
      <c r="L29" s="4" t="s">
        <v>233</v>
      </c>
      <c r="M29" s="4" t="s">
        <v>158</v>
      </c>
      <c r="N29" s="4"/>
      <c r="O29" s="4" t="s">
        <v>234</v>
      </c>
      <c r="P29" s="4" t="s">
        <v>235</v>
      </c>
      <c r="Q29" s="4" t="s">
        <v>236</v>
      </c>
      <c r="R29" s="3" t="s">
        <v>39</v>
      </c>
      <c r="S29" s="3">
        <v>70</v>
      </c>
      <c r="T29" s="3">
        <v>15</v>
      </c>
      <c r="U29" s="3">
        <v>53.5</v>
      </c>
      <c r="V29" s="5" t="s">
        <v>237</v>
      </c>
      <c r="W29" s="3" t="s">
        <v>219</v>
      </c>
    </row>
    <row r="30" spans="1:129" s="7" customFormat="1" ht="65.25" customHeight="1" x14ac:dyDescent="0.15">
      <c r="A30" s="3">
        <v>27</v>
      </c>
      <c r="B30" s="3" t="s">
        <v>238</v>
      </c>
      <c r="C30" s="3" t="s">
        <v>239</v>
      </c>
      <c r="D30" s="3" t="s">
        <v>70</v>
      </c>
      <c r="E30" s="3" t="s">
        <v>30</v>
      </c>
      <c r="F30" s="3" t="s">
        <v>240</v>
      </c>
      <c r="G30" s="3" t="s">
        <v>32</v>
      </c>
      <c r="H30" s="3" t="s">
        <v>44</v>
      </c>
      <c r="I30" s="4" t="s">
        <v>241</v>
      </c>
      <c r="J30" s="4"/>
      <c r="K30" s="4" t="s">
        <v>83</v>
      </c>
      <c r="L30" s="4"/>
      <c r="M30" s="4"/>
      <c r="N30" s="4"/>
      <c r="O30" s="4"/>
      <c r="P30" s="4"/>
      <c r="Q30" s="4"/>
      <c r="R30" s="3" t="s">
        <v>39</v>
      </c>
      <c r="S30" s="3">
        <v>150</v>
      </c>
      <c r="T30" s="3" t="s">
        <v>39</v>
      </c>
      <c r="U30" s="3">
        <v>105</v>
      </c>
      <c r="V30" s="5" t="s">
        <v>242</v>
      </c>
      <c r="W30" s="3" t="s">
        <v>219</v>
      </c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</row>
    <row r="31" spans="1:129" ht="31.5" x14ac:dyDescent="0.15">
      <c r="A31" s="3">
        <v>28</v>
      </c>
      <c r="B31" s="3" t="s">
        <v>243</v>
      </c>
      <c r="C31" s="3" t="s">
        <v>244</v>
      </c>
      <c r="D31" s="3" t="s">
        <v>87</v>
      </c>
      <c r="E31" s="3" t="s">
        <v>30</v>
      </c>
      <c r="F31" s="3" t="s">
        <v>89</v>
      </c>
      <c r="G31" s="3" t="s">
        <v>32</v>
      </c>
      <c r="H31" s="3" t="s">
        <v>82</v>
      </c>
      <c r="I31" s="4"/>
      <c r="J31" s="4"/>
      <c r="K31" s="4" t="s">
        <v>245</v>
      </c>
      <c r="L31" s="4" t="s">
        <v>72</v>
      </c>
      <c r="M31" s="4"/>
      <c r="N31" s="4" t="s">
        <v>246</v>
      </c>
      <c r="O31" s="4"/>
      <c r="P31" s="4" t="s">
        <v>247</v>
      </c>
      <c r="Q31" s="4" t="s">
        <v>248</v>
      </c>
      <c r="R31" s="3" t="s">
        <v>39</v>
      </c>
      <c r="S31" s="3">
        <v>155</v>
      </c>
      <c r="T31" s="3">
        <v>20</v>
      </c>
      <c r="U31" s="3">
        <v>114.5</v>
      </c>
      <c r="V31" s="5" t="s">
        <v>249</v>
      </c>
      <c r="W31" s="3" t="s">
        <v>219</v>
      </c>
    </row>
    <row r="32" spans="1:129" ht="21" x14ac:dyDescent="0.15">
      <c r="A32" s="3">
        <v>29</v>
      </c>
      <c r="B32" s="3" t="s">
        <v>250</v>
      </c>
      <c r="C32" s="3" t="s">
        <v>251</v>
      </c>
      <c r="D32" s="3" t="s">
        <v>124</v>
      </c>
      <c r="E32" s="3" t="s">
        <v>30</v>
      </c>
      <c r="F32" s="3" t="s">
        <v>252</v>
      </c>
      <c r="G32" s="3" t="s">
        <v>32</v>
      </c>
      <c r="H32" s="3" t="s">
        <v>44</v>
      </c>
      <c r="I32" s="4" t="s">
        <v>83</v>
      </c>
      <c r="J32" s="4"/>
      <c r="K32" s="4"/>
      <c r="L32" s="4"/>
      <c r="M32" s="4"/>
      <c r="N32" s="4"/>
      <c r="O32" s="4"/>
      <c r="P32" s="4"/>
      <c r="Q32" s="4"/>
      <c r="R32" s="3" t="s">
        <v>39</v>
      </c>
      <c r="S32" s="3">
        <v>100</v>
      </c>
      <c r="T32" s="3" t="s">
        <v>39</v>
      </c>
      <c r="U32" s="3">
        <v>70</v>
      </c>
      <c r="V32" s="5" t="s">
        <v>253</v>
      </c>
      <c r="W32" s="3" t="s">
        <v>219</v>
      </c>
    </row>
    <row r="33" spans="1:129" ht="19.5" customHeight="1" x14ac:dyDescent="0.15">
      <c r="A33" s="3">
        <v>30</v>
      </c>
      <c r="B33" s="3" t="s">
        <v>254</v>
      </c>
      <c r="C33" s="3" t="s">
        <v>255</v>
      </c>
      <c r="D33" s="3" t="s">
        <v>124</v>
      </c>
      <c r="E33" s="3" t="s">
        <v>30</v>
      </c>
      <c r="F33" s="3" t="s">
        <v>256</v>
      </c>
      <c r="G33" s="3" t="s">
        <v>32</v>
      </c>
      <c r="H33" s="3" t="s">
        <v>44</v>
      </c>
      <c r="I33" s="4"/>
      <c r="J33" s="4"/>
      <c r="K33" s="4" t="s">
        <v>46</v>
      </c>
      <c r="L33" s="4"/>
      <c r="M33" s="4"/>
      <c r="N33" s="4"/>
      <c r="O33" s="4"/>
      <c r="P33" s="4"/>
      <c r="Q33" s="4"/>
      <c r="R33" s="3" t="s">
        <v>39</v>
      </c>
      <c r="S33" s="3">
        <v>50</v>
      </c>
      <c r="T33" s="3" t="s">
        <v>39</v>
      </c>
      <c r="U33" s="3">
        <v>35</v>
      </c>
      <c r="V33" s="5" t="s">
        <v>257</v>
      </c>
      <c r="W33" s="3" t="s">
        <v>219</v>
      </c>
    </row>
    <row r="34" spans="1:129" ht="18.75" customHeight="1" x14ac:dyDescent="0.15">
      <c r="A34" s="3">
        <v>31</v>
      </c>
      <c r="B34" s="3" t="s">
        <v>258</v>
      </c>
      <c r="C34" s="3" t="s">
        <v>259</v>
      </c>
      <c r="D34" s="3" t="s">
        <v>124</v>
      </c>
      <c r="E34" s="3" t="s">
        <v>30</v>
      </c>
      <c r="F34" s="3" t="s">
        <v>256</v>
      </c>
      <c r="G34" s="3" t="s">
        <v>32</v>
      </c>
      <c r="H34" s="3" t="s">
        <v>33</v>
      </c>
      <c r="I34" s="4"/>
      <c r="J34" s="4"/>
      <c r="K34" s="4" t="s">
        <v>260</v>
      </c>
      <c r="L34" s="4"/>
      <c r="M34" s="4"/>
      <c r="N34" s="4"/>
      <c r="O34" s="4"/>
      <c r="P34" s="4"/>
      <c r="Q34" s="4"/>
      <c r="R34" s="3" t="s">
        <v>39</v>
      </c>
      <c r="S34" s="3">
        <v>100</v>
      </c>
      <c r="T34" s="3" t="s">
        <v>39</v>
      </c>
      <c r="U34" s="3">
        <v>70</v>
      </c>
      <c r="V34" s="5" t="s">
        <v>261</v>
      </c>
      <c r="W34" s="3" t="s">
        <v>219</v>
      </c>
    </row>
    <row r="35" spans="1:129" ht="20.25" customHeight="1" x14ac:dyDescent="0.15">
      <c r="A35" s="3">
        <v>32</v>
      </c>
      <c r="B35" s="3" t="s">
        <v>262</v>
      </c>
      <c r="C35" s="3" t="s">
        <v>263</v>
      </c>
      <c r="D35" s="3" t="s">
        <v>124</v>
      </c>
      <c r="E35" s="3" t="s">
        <v>30</v>
      </c>
      <c r="F35" s="3" t="s">
        <v>264</v>
      </c>
      <c r="G35" s="3" t="s">
        <v>32</v>
      </c>
      <c r="H35" s="3" t="s">
        <v>44</v>
      </c>
      <c r="I35" s="4"/>
      <c r="J35" s="4"/>
      <c r="K35" s="4" t="s">
        <v>265</v>
      </c>
      <c r="L35" s="4"/>
      <c r="M35" s="4"/>
      <c r="N35" s="4"/>
      <c r="O35" s="4"/>
      <c r="P35" s="4"/>
      <c r="Q35" s="4" t="s">
        <v>266</v>
      </c>
      <c r="R35" s="3" t="s">
        <v>39</v>
      </c>
      <c r="S35" s="3">
        <v>50</v>
      </c>
      <c r="T35" s="3">
        <v>10</v>
      </c>
      <c r="U35" s="3">
        <v>38</v>
      </c>
      <c r="V35" s="5" t="s">
        <v>267</v>
      </c>
      <c r="W35" s="3" t="s">
        <v>219</v>
      </c>
    </row>
    <row r="36" spans="1:129" ht="21" x14ac:dyDescent="0.15">
      <c r="A36" s="3">
        <v>33</v>
      </c>
      <c r="B36" s="3" t="s">
        <v>268</v>
      </c>
      <c r="C36" s="3" t="s">
        <v>269</v>
      </c>
      <c r="D36" s="3" t="s">
        <v>124</v>
      </c>
      <c r="E36" s="3" t="s">
        <v>30</v>
      </c>
      <c r="F36" s="3" t="s">
        <v>256</v>
      </c>
      <c r="G36" s="3" t="s">
        <v>32</v>
      </c>
      <c r="H36" s="3" t="s">
        <v>44</v>
      </c>
      <c r="I36" s="4"/>
      <c r="J36" s="4"/>
      <c r="K36" s="4" t="s">
        <v>270</v>
      </c>
      <c r="L36" s="4"/>
      <c r="M36" s="4"/>
      <c r="N36" s="4"/>
      <c r="O36" s="4" t="s">
        <v>48</v>
      </c>
      <c r="P36" s="4" t="s">
        <v>135</v>
      </c>
      <c r="Q36" s="4"/>
      <c r="R36" s="3" t="s">
        <v>39</v>
      </c>
      <c r="S36" s="3">
        <v>65</v>
      </c>
      <c r="T36" s="3" t="s">
        <v>39</v>
      </c>
      <c r="U36" s="3">
        <v>45.5</v>
      </c>
      <c r="V36" s="5" t="s">
        <v>271</v>
      </c>
      <c r="W36" s="3" t="s">
        <v>219</v>
      </c>
    </row>
    <row r="37" spans="1:129" ht="20.25" customHeight="1" x14ac:dyDescent="0.15">
      <c r="A37" s="3">
        <v>34</v>
      </c>
      <c r="B37" s="3" t="s">
        <v>272</v>
      </c>
      <c r="C37" s="3" t="s">
        <v>273</v>
      </c>
      <c r="D37" s="3" t="s">
        <v>124</v>
      </c>
      <c r="E37" s="3" t="s">
        <v>30</v>
      </c>
      <c r="F37" s="3" t="s">
        <v>274</v>
      </c>
      <c r="G37" s="3" t="s">
        <v>32</v>
      </c>
      <c r="H37" s="3" t="s">
        <v>44</v>
      </c>
      <c r="I37" s="4" t="s">
        <v>46</v>
      </c>
      <c r="J37" s="4"/>
      <c r="K37" s="4"/>
      <c r="L37" s="4"/>
      <c r="M37" s="4"/>
      <c r="N37" s="4"/>
      <c r="O37" s="4"/>
      <c r="P37" s="4" t="s">
        <v>135</v>
      </c>
      <c r="Q37" s="4"/>
      <c r="R37" s="3" t="s">
        <v>39</v>
      </c>
      <c r="S37" s="3">
        <v>120</v>
      </c>
      <c r="T37" s="3" t="s">
        <v>39</v>
      </c>
      <c r="U37" s="3">
        <v>84</v>
      </c>
      <c r="V37" s="5" t="s">
        <v>275</v>
      </c>
      <c r="W37" s="3" t="s">
        <v>219</v>
      </c>
    </row>
    <row r="38" spans="1:129" ht="21" x14ac:dyDescent="0.15">
      <c r="A38" s="3">
        <v>35</v>
      </c>
      <c r="B38" s="3" t="s">
        <v>276</v>
      </c>
      <c r="C38" s="3" t="s">
        <v>277</v>
      </c>
      <c r="D38" s="3" t="s">
        <v>124</v>
      </c>
      <c r="E38" s="3" t="s">
        <v>30</v>
      </c>
      <c r="F38" s="3" t="s">
        <v>252</v>
      </c>
      <c r="G38" s="3" t="s">
        <v>32</v>
      </c>
      <c r="H38" s="3" t="s">
        <v>44</v>
      </c>
      <c r="I38" s="4"/>
      <c r="J38" s="4"/>
      <c r="K38" s="4" t="s">
        <v>46</v>
      </c>
      <c r="L38" s="4"/>
      <c r="M38" s="4"/>
      <c r="N38" s="4"/>
      <c r="O38" s="4"/>
      <c r="P38" s="4" t="s">
        <v>135</v>
      </c>
      <c r="Q38" s="4" t="s">
        <v>278</v>
      </c>
      <c r="R38" s="3" t="s">
        <v>39</v>
      </c>
      <c r="S38" s="3">
        <v>70</v>
      </c>
      <c r="T38" s="3">
        <v>20</v>
      </c>
      <c r="U38" s="3">
        <v>55</v>
      </c>
      <c r="V38" s="5" t="s">
        <v>279</v>
      </c>
      <c r="W38" s="3" t="s">
        <v>219</v>
      </c>
    </row>
    <row r="39" spans="1:129" ht="103.5" customHeight="1" x14ac:dyDescent="0.15">
      <c r="A39" s="3">
        <v>36</v>
      </c>
      <c r="B39" s="3" t="s">
        <v>280</v>
      </c>
      <c r="C39" s="3" t="s">
        <v>281</v>
      </c>
      <c r="D39" s="3" t="s">
        <v>54</v>
      </c>
      <c r="E39" s="3" t="s">
        <v>140</v>
      </c>
      <c r="F39" s="3" t="s">
        <v>198</v>
      </c>
      <c r="G39" s="3" t="s">
        <v>282</v>
      </c>
      <c r="H39" s="3" t="s">
        <v>44</v>
      </c>
      <c r="I39" s="4"/>
      <c r="J39" s="4"/>
      <c r="K39" s="4"/>
      <c r="L39" s="4"/>
      <c r="M39" s="4" t="s">
        <v>283</v>
      </c>
      <c r="N39" s="4"/>
      <c r="O39" s="4"/>
      <c r="P39" s="4"/>
      <c r="Q39" s="4" t="s">
        <v>284</v>
      </c>
      <c r="R39" s="3">
        <v>88.13</v>
      </c>
      <c r="S39" s="3">
        <v>20</v>
      </c>
      <c r="T39" s="3">
        <v>37.200000000000003</v>
      </c>
      <c r="U39" s="3">
        <v>113.29</v>
      </c>
      <c r="V39" s="5" t="s">
        <v>285</v>
      </c>
      <c r="W39" s="3" t="s">
        <v>219</v>
      </c>
    </row>
    <row r="40" spans="1:129" ht="21.75" customHeight="1" x14ac:dyDescent="0.15">
      <c r="A40" s="3">
        <v>37</v>
      </c>
      <c r="B40" s="3" t="s">
        <v>286</v>
      </c>
      <c r="C40" s="3" t="s">
        <v>287</v>
      </c>
      <c r="D40" s="3" t="s">
        <v>288</v>
      </c>
      <c r="E40" s="3" t="s">
        <v>140</v>
      </c>
      <c r="F40" s="3" t="s">
        <v>289</v>
      </c>
      <c r="G40" s="3" t="s">
        <v>32</v>
      </c>
      <c r="H40" s="3" t="s">
        <v>44</v>
      </c>
      <c r="I40" s="4"/>
      <c r="J40" s="4"/>
      <c r="K40" s="4"/>
      <c r="L40" s="4"/>
      <c r="M40" s="4" t="s">
        <v>290</v>
      </c>
      <c r="N40" s="4"/>
      <c r="O40" s="4"/>
      <c r="P40" s="4"/>
      <c r="Q40" s="4" t="s">
        <v>291</v>
      </c>
      <c r="R40" s="3">
        <v>84.81</v>
      </c>
      <c r="S40" s="3">
        <v>10</v>
      </c>
      <c r="T40" s="3">
        <v>30</v>
      </c>
      <c r="U40" s="3">
        <v>100.81</v>
      </c>
      <c r="V40" s="5" t="s">
        <v>292</v>
      </c>
      <c r="W40" s="3" t="s">
        <v>219</v>
      </c>
    </row>
    <row r="41" spans="1:129" ht="24.75" customHeight="1" x14ac:dyDescent="0.15">
      <c r="A41" s="3">
        <v>38</v>
      </c>
      <c r="B41" s="3" t="s">
        <v>293</v>
      </c>
      <c r="C41" s="3" t="s">
        <v>294</v>
      </c>
      <c r="D41" s="3" t="s">
        <v>124</v>
      </c>
      <c r="E41" s="3" t="s">
        <v>140</v>
      </c>
      <c r="F41" s="3" t="s">
        <v>133</v>
      </c>
      <c r="G41" s="3" t="s">
        <v>32</v>
      </c>
      <c r="H41" s="3" t="s">
        <v>44</v>
      </c>
      <c r="I41" s="4" t="s">
        <v>45</v>
      </c>
      <c r="J41" s="4"/>
      <c r="K41" s="4" t="s">
        <v>295</v>
      </c>
      <c r="L41" s="4"/>
      <c r="M41" s="4"/>
      <c r="N41" s="4"/>
      <c r="O41" s="4"/>
      <c r="P41" s="4" t="s">
        <v>296</v>
      </c>
      <c r="Q41" s="4" t="s">
        <v>297</v>
      </c>
      <c r="R41" s="3">
        <v>86</v>
      </c>
      <c r="S41" s="3">
        <v>50</v>
      </c>
      <c r="T41" s="3">
        <v>10</v>
      </c>
      <c r="U41" s="3">
        <v>124</v>
      </c>
      <c r="V41" s="5" t="s">
        <v>298</v>
      </c>
      <c r="W41" s="3" t="s">
        <v>219</v>
      </c>
    </row>
    <row r="42" spans="1:129" ht="111" customHeight="1" x14ac:dyDescent="0.15">
      <c r="A42" s="3">
        <v>39</v>
      </c>
      <c r="B42" s="3" t="s">
        <v>299</v>
      </c>
      <c r="C42" s="3" t="s">
        <v>300</v>
      </c>
      <c r="D42" s="3" t="s">
        <v>301</v>
      </c>
      <c r="E42" s="3" t="s">
        <v>140</v>
      </c>
      <c r="F42" s="3" t="s">
        <v>302</v>
      </c>
      <c r="G42" s="3" t="s">
        <v>32</v>
      </c>
      <c r="H42" s="3" t="s">
        <v>44</v>
      </c>
      <c r="I42" s="4"/>
      <c r="J42" s="4"/>
      <c r="K42" s="4"/>
      <c r="L42" s="4"/>
      <c r="M42" s="4"/>
      <c r="N42" s="4"/>
      <c r="O42" s="4"/>
      <c r="P42" s="4" t="s">
        <v>303</v>
      </c>
      <c r="Q42" s="4" t="s">
        <v>304</v>
      </c>
      <c r="R42" s="3">
        <v>89.44</v>
      </c>
      <c r="S42" s="3">
        <v>12.5</v>
      </c>
      <c r="T42" s="3">
        <v>4</v>
      </c>
      <c r="U42" s="3">
        <v>99.39</v>
      </c>
      <c r="V42" s="5" t="s">
        <v>305</v>
      </c>
      <c r="W42" s="3" t="s">
        <v>219</v>
      </c>
    </row>
    <row r="43" spans="1:129" ht="52.5" x14ac:dyDescent="0.15">
      <c r="A43" s="3">
        <v>40</v>
      </c>
      <c r="B43" s="3" t="s">
        <v>306</v>
      </c>
      <c r="C43" s="3" t="s">
        <v>307</v>
      </c>
      <c r="D43" s="3" t="s">
        <v>301</v>
      </c>
      <c r="E43" s="3" t="s">
        <v>140</v>
      </c>
      <c r="F43" s="3" t="s">
        <v>308</v>
      </c>
      <c r="G43" s="3" t="s">
        <v>32</v>
      </c>
      <c r="H43" s="3" t="s">
        <v>44</v>
      </c>
      <c r="I43" s="4"/>
      <c r="J43" s="4"/>
      <c r="K43" s="4"/>
      <c r="L43" s="4"/>
      <c r="M43" s="4"/>
      <c r="N43" s="4"/>
      <c r="O43" s="4"/>
      <c r="P43" s="4" t="s">
        <v>309</v>
      </c>
      <c r="Q43" s="4" t="s">
        <v>310</v>
      </c>
      <c r="R43" s="3">
        <v>87.47</v>
      </c>
      <c r="S43" s="3">
        <v>15</v>
      </c>
      <c r="T43" s="3">
        <v>3</v>
      </c>
      <c r="U43" s="3">
        <v>98.87</v>
      </c>
      <c r="V43" s="5" t="s">
        <v>311</v>
      </c>
      <c r="W43" s="3" t="s">
        <v>219</v>
      </c>
    </row>
    <row r="44" spans="1:129" ht="67.5" customHeight="1" x14ac:dyDescent="0.15">
      <c r="A44" s="3">
        <v>41</v>
      </c>
      <c r="B44" s="3" t="s">
        <v>312</v>
      </c>
      <c r="C44" s="3" t="s">
        <v>313</v>
      </c>
      <c r="D44" s="3" t="s">
        <v>87</v>
      </c>
      <c r="E44" s="3" t="s">
        <v>30</v>
      </c>
      <c r="F44" s="3" t="s">
        <v>89</v>
      </c>
      <c r="G44" s="3" t="s">
        <v>32</v>
      </c>
      <c r="H44" s="3" t="s">
        <v>44</v>
      </c>
      <c r="I44" s="4" t="s">
        <v>46</v>
      </c>
      <c r="J44" s="4"/>
      <c r="K44" s="4" t="s">
        <v>314</v>
      </c>
      <c r="L44" s="4" t="s">
        <v>83</v>
      </c>
      <c r="M44" s="4"/>
      <c r="N44" s="4" t="s">
        <v>315</v>
      </c>
      <c r="O44" s="4" t="s">
        <v>316</v>
      </c>
      <c r="P44" s="4"/>
      <c r="Q44" s="4" t="s">
        <v>317</v>
      </c>
      <c r="R44" s="3" t="s">
        <v>39</v>
      </c>
      <c r="S44" s="3">
        <v>300</v>
      </c>
      <c r="T44" s="3">
        <v>10</v>
      </c>
      <c r="U44" s="3">
        <v>213</v>
      </c>
      <c r="V44" s="5" t="s">
        <v>292</v>
      </c>
      <c r="W44" s="3" t="s">
        <v>41</v>
      </c>
    </row>
    <row r="45" spans="1:129" ht="27" customHeight="1" x14ac:dyDescent="0.15">
      <c r="A45" s="3">
        <v>42</v>
      </c>
      <c r="B45" s="3" t="s">
        <v>318</v>
      </c>
      <c r="C45" s="3" t="s">
        <v>319</v>
      </c>
      <c r="D45" s="3" t="s">
        <v>54</v>
      </c>
      <c r="E45" s="3" t="s">
        <v>320</v>
      </c>
      <c r="F45" s="3" t="s">
        <v>321</v>
      </c>
      <c r="G45" s="3" t="s">
        <v>32</v>
      </c>
      <c r="H45" s="3" t="s">
        <v>44</v>
      </c>
      <c r="I45" s="3" t="s">
        <v>322</v>
      </c>
      <c r="J45" s="8"/>
      <c r="K45" s="3" t="s">
        <v>322</v>
      </c>
      <c r="L45" s="3"/>
      <c r="M45" s="3"/>
      <c r="N45" s="3" t="s">
        <v>323</v>
      </c>
      <c r="O45" s="3"/>
      <c r="P45" s="9"/>
      <c r="Q45" s="10"/>
      <c r="R45" s="3" t="s">
        <v>39</v>
      </c>
      <c r="S45" s="3">
        <v>170</v>
      </c>
      <c r="T45" s="3" t="s">
        <v>39</v>
      </c>
      <c r="U45" s="3">
        <v>119</v>
      </c>
      <c r="V45" s="11" t="s">
        <v>324</v>
      </c>
      <c r="W45" s="3" t="s">
        <v>41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</row>
    <row r="46" spans="1:129" ht="27" customHeight="1" x14ac:dyDescent="0.15">
      <c r="A46" s="3">
        <v>43</v>
      </c>
      <c r="B46" s="3" t="s">
        <v>325</v>
      </c>
      <c r="C46" s="3" t="s">
        <v>326</v>
      </c>
      <c r="D46" s="3" t="s">
        <v>124</v>
      </c>
      <c r="E46" s="3" t="s">
        <v>30</v>
      </c>
      <c r="F46" s="3" t="s">
        <v>327</v>
      </c>
      <c r="G46" s="3" t="s">
        <v>32</v>
      </c>
      <c r="H46" s="3" t="s">
        <v>44</v>
      </c>
      <c r="I46" s="4" t="s">
        <v>328</v>
      </c>
      <c r="J46" s="4"/>
      <c r="K46" s="4"/>
      <c r="L46" s="4"/>
      <c r="M46" s="4"/>
      <c r="N46" s="4"/>
      <c r="O46" s="4"/>
      <c r="P46" s="4"/>
      <c r="Q46" s="4"/>
      <c r="R46" s="3" t="s">
        <v>39</v>
      </c>
      <c r="S46" s="3">
        <v>350</v>
      </c>
      <c r="T46" s="3" t="s">
        <v>39</v>
      </c>
      <c r="U46" s="3">
        <v>244.99999999999997</v>
      </c>
      <c r="V46" s="5" t="s">
        <v>329</v>
      </c>
      <c r="W46" s="3" t="s">
        <v>41</v>
      </c>
    </row>
    <row r="47" spans="1:129" ht="39.75" customHeight="1" x14ac:dyDescent="0.15">
      <c r="A47" s="3">
        <v>44</v>
      </c>
      <c r="B47" s="3" t="s">
        <v>330</v>
      </c>
      <c r="C47" s="3" t="s">
        <v>331</v>
      </c>
      <c r="D47" s="3" t="s">
        <v>70</v>
      </c>
      <c r="E47" s="3" t="s">
        <v>30</v>
      </c>
      <c r="F47" s="3" t="s">
        <v>240</v>
      </c>
      <c r="G47" s="3" t="s">
        <v>32</v>
      </c>
      <c r="H47" s="3" t="s">
        <v>44</v>
      </c>
      <c r="I47" s="4"/>
      <c r="J47" s="4"/>
      <c r="K47" s="4" t="s">
        <v>332</v>
      </c>
      <c r="L47" s="4" t="s">
        <v>333</v>
      </c>
      <c r="M47" s="4"/>
      <c r="N47" s="4"/>
      <c r="O47" s="4"/>
      <c r="P47" s="4" t="s">
        <v>334</v>
      </c>
      <c r="Q47" s="4" t="s">
        <v>335</v>
      </c>
      <c r="R47" s="3" t="s">
        <v>39</v>
      </c>
      <c r="S47" s="3">
        <v>210</v>
      </c>
      <c r="T47" s="3" t="s">
        <v>39</v>
      </c>
      <c r="U47" s="3">
        <v>147</v>
      </c>
      <c r="V47" s="5" t="s">
        <v>336</v>
      </c>
      <c r="W47" s="3" t="s">
        <v>41</v>
      </c>
    </row>
  </sheetData>
  <mergeCells count="13">
    <mergeCell ref="R2:U2"/>
    <mergeCell ref="V2:V3"/>
    <mergeCell ref="W2:W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P2"/>
  </mergeCells>
  <phoneticPr fontId="3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答辩版</vt:lpstr>
      <vt:lpstr>答辩版!Print_Titles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2016-10-12T05:45:17Z</dcterms:created>
  <dcterms:modified xsi:type="dcterms:W3CDTF">2016-10-12T07:19:05Z</dcterms:modified>
</cp:coreProperties>
</file>