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-2021学年\【0.1学工】\【11】形势与政策\2020-2021形策2\"/>
    </mc:Choice>
  </mc:AlternateContent>
  <bookViews>
    <workbookView xWindow="-108" yWindow="-108" windowWidth="19416" windowHeight="10416" activeTab="2"/>
  </bookViews>
  <sheets>
    <sheet name="2017级" sheetId="12" r:id="rId1"/>
    <sheet name="2018级" sheetId="10" r:id="rId2"/>
    <sheet name="2019级" sheetId="13" r:id="rId3"/>
  </sheets>
  <externalReferences>
    <externalReference r:id="rId4"/>
  </externalReferences>
  <definedNames>
    <definedName name="_xlnm._FilterDatabase" localSheetId="0" hidden="1">'2017级'!$A$1:$BK$28</definedName>
    <definedName name="_xlnm._FilterDatabase" localSheetId="1" hidden="1">'2018级'!$A$1:$BE$232</definedName>
    <definedName name="_xlnm._FilterDatabase" localSheetId="2" hidden="1">'2019级'!$A$1:$T$245</definedName>
  </definedNames>
  <calcPr calcId="162913"/>
</workbook>
</file>

<file path=xl/calcChain.xml><?xml version="1.0" encoding="utf-8"?>
<calcChain xmlns="http://schemas.openxmlformats.org/spreadsheetml/2006/main">
  <c r="T3" i="13" l="1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102" i="13"/>
  <c r="T103" i="13"/>
  <c r="T104" i="13"/>
  <c r="T105" i="13"/>
  <c r="T106" i="13"/>
  <c r="T107" i="13"/>
  <c r="T108" i="13"/>
  <c r="T109" i="13"/>
  <c r="T110" i="13"/>
  <c r="T111" i="13"/>
  <c r="T112" i="13"/>
  <c r="T113" i="13"/>
  <c r="T114" i="13"/>
  <c r="T115" i="13"/>
  <c r="T116" i="13"/>
  <c r="T117" i="13"/>
  <c r="T118" i="13"/>
  <c r="T119" i="13"/>
  <c r="T120" i="13"/>
  <c r="T121" i="13"/>
  <c r="T122" i="13"/>
  <c r="T123" i="13"/>
  <c r="T124" i="13"/>
  <c r="T125" i="13"/>
  <c r="T126" i="13"/>
  <c r="T127" i="13"/>
  <c r="T128" i="13"/>
  <c r="T129" i="13"/>
  <c r="T130" i="13"/>
  <c r="T131" i="13"/>
  <c r="T132" i="13"/>
  <c r="T133" i="13"/>
  <c r="T134" i="13"/>
  <c r="T135" i="13"/>
  <c r="T136" i="13"/>
  <c r="T137" i="13"/>
  <c r="T138" i="13"/>
  <c r="T139" i="13"/>
  <c r="T140" i="13"/>
  <c r="T141" i="13"/>
  <c r="T142" i="13"/>
  <c r="T143" i="13"/>
  <c r="T144" i="13"/>
  <c r="T145" i="13"/>
  <c r="T146" i="13"/>
  <c r="T147" i="13"/>
  <c r="T148" i="13"/>
  <c r="T149" i="13"/>
  <c r="T150" i="13"/>
  <c r="T151" i="13"/>
  <c r="T152" i="13"/>
  <c r="T153" i="13"/>
  <c r="T154" i="13"/>
  <c r="T155" i="13"/>
  <c r="T156" i="13"/>
  <c r="T157" i="13"/>
  <c r="T158" i="13"/>
  <c r="T159" i="13"/>
  <c r="T160" i="13"/>
  <c r="T161" i="13"/>
  <c r="T162" i="13"/>
  <c r="T163" i="13"/>
  <c r="T164" i="13"/>
  <c r="T165" i="13"/>
  <c r="T166" i="13"/>
  <c r="T167" i="13"/>
  <c r="T168" i="13"/>
  <c r="T169" i="13"/>
  <c r="T170" i="13"/>
  <c r="T171" i="13"/>
  <c r="T172" i="13"/>
  <c r="T173" i="13"/>
  <c r="T174" i="13"/>
  <c r="T175" i="13"/>
  <c r="T176" i="13"/>
  <c r="T177" i="13"/>
  <c r="T178" i="13"/>
  <c r="T179" i="13"/>
  <c r="T180" i="13"/>
  <c r="T181" i="13"/>
  <c r="T182" i="13"/>
  <c r="T183" i="13"/>
  <c r="T184" i="13"/>
  <c r="T185" i="13"/>
  <c r="T186" i="13"/>
  <c r="T187" i="13"/>
  <c r="T188" i="13"/>
  <c r="T189" i="13"/>
  <c r="T190" i="13"/>
  <c r="T191" i="13"/>
  <c r="T192" i="13"/>
  <c r="T193" i="13"/>
  <c r="T194" i="13"/>
  <c r="T195" i="13"/>
  <c r="T196" i="13"/>
  <c r="T197" i="13"/>
  <c r="T198" i="13"/>
  <c r="T199" i="13"/>
  <c r="T200" i="13"/>
  <c r="T201" i="13"/>
  <c r="T202" i="13"/>
  <c r="T203" i="13"/>
  <c r="T204" i="13"/>
  <c r="T205" i="13"/>
  <c r="T206" i="13"/>
  <c r="T207" i="13"/>
  <c r="T208" i="13"/>
  <c r="T209" i="13"/>
  <c r="T210" i="13"/>
  <c r="T211" i="13"/>
  <c r="T212" i="13"/>
  <c r="T213" i="13"/>
  <c r="T214" i="13"/>
  <c r="T215" i="13"/>
  <c r="T216" i="13"/>
  <c r="T217" i="13"/>
  <c r="T218" i="13"/>
  <c r="T219" i="13"/>
  <c r="T220" i="13"/>
  <c r="T221" i="13"/>
  <c r="T222" i="13"/>
  <c r="T223" i="13"/>
  <c r="T224" i="13"/>
  <c r="T225" i="13"/>
  <c r="T226" i="13"/>
  <c r="T227" i="13"/>
  <c r="T228" i="13"/>
  <c r="T229" i="13"/>
  <c r="T230" i="13"/>
  <c r="T231" i="13"/>
  <c r="T232" i="13"/>
  <c r="T233" i="13"/>
  <c r="T234" i="13"/>
  <c r="T235" i="13"/>
  <c r="T236" i="13"/>
  <c r="T237" i="13"/>
  <c r="T238" i="13"/>
  <c r="T239" i="13"/>
  <c r="T240" i="13"/>
  <c r="T241" i="13"/>
  <c r="T242" i="13"/>
  <c r="T243" i="13"/>
  <c r="T244" i="13"/>
  <c r="T245" i="13"/>
  <c r="T2" i="13"/>
  <c r="BE156" i="10"/>
  <c r="BE157" i="10"/>
  <c r="BE158" i="10"/>
  <c r="BE159" i="10"/>
  <c r="BE160" i="10"/>
  <c r="BE161" i="10"/>
  <c r="BE162" i="10"/>
  <c r="BE163" i="10"/>
  <c r="BE164" i="10"/>
  <c r="BE165" i="10"/>
  <c r="BE166" i="10"/>
  <c r="BE167" i="10"/>
  <c r="BE168" i="10"/>
  <c r="BE169" i="10"/>
  <c r="BE170" i="10"/>
  <c r="BE171" i="10"/>
  <c r="BE172" i="10"/>
  <c r="BE173" i="10"/>
  <c r="BE174" i="10"/>
  <c r="BE175" i="10"/>
  <c r="BE176" i="10"/>
  <c r="BE177" i="10"/>
  <c r="BE178" i="10"/>
  <c r="BE179" i="10"/>
  <c r="BE180" i="10"/>
  <c r="BE181" i="10"/>
  <c r="BE182" i="10"/>
  <c r="BE183" i="10"/>
  <c r="BE184" i="10"/>
  <c r="BE185" i="10"/>
  <c r="BE186" i="10"/>
  <c r="BE187" i="10"/>
  <c r="BE188" i="10"/>
  <c r="BE189" i="10"/>
  <c r="BE190" i="10"/>
  <c r="BE191" i="10"/>
  <c r="BE192" i="10"/>
  <c r="BE193" i="10"/>
  <c r="BE194" i="10"/>
  <c r="BE195" i="10"/>
  <c r="BE196" i="10"/>
  <c r="BE197" i="10"/>
  <c r="BE198" i="10"/>
  <c r="BE199" i="10"/>
  <c r="BE200" i="10"/>
  <c r="BE201" i="10"/>
  <c r="BE202" i="10"/>
  <c r="BE203" i="10"/>
  <c r="BE204" i="10"/>
  <c r="BE205" i="10"/>
  <c r="BE206" i="10"/>
  <c r="BE207" i="10"/>
  <c r="BE208" i="10"/>
  <c r="BE209" i="10"/>
  <c r="BE210" i="10"/>
  <c r="BE211" i="10"/>
  <c r="BE212" i="10"/>
  <c r="BE213" i="10"/>
  <c r="BE214" i="10"/>
  <c r="BE215" i="10"/>
  <c r="BE216" i="10"/>
  <c r="BE217" i="10"/>
  <c r="BE218" i="10"/>
  <c r="BE219" i="10"/>
  <c r="BE220" i="10"/>
  <c r="BE221" i="10"/>
  <c r="BE222" i="10"/>
  <c r="BE223" i="10"/>
  <c r="BE224" i="10"/>
  <c r="BE225" i="10"/>
  <c r="BE226" i="10"/>
  <c r="BE227" i="10"/>
  <c r="BE228" i="10"/>
  <c r="BE229" i="10"/>
  <c r="BE230" i="10"/>
  <c r="BE231" i="10"/>
  <c r="BE232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0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98" i="10"/>
  <c r="BE99" i="10"/>
  <c r="BE100" i="10"/>
  <c r="BE101" i="10"/>
  <c r="BE102" i="10"/>
  <c r="BE103" i="10"/>
  <c r="BE104" i="10"/>
  <c r="BE105" i="10"/>
  <c r="BE106" i="10"/>
  <c r="BE107" i="10"/>
  <c r="BE108" i="10"/>
  <c r="BE109" i="10"/>
  <c r="BE110" i="10"/>
  <c r="BE111" i="10"/>
  <c r="BE112" i="10"/>
  <c r="BE113" i="10"/>
  <c r="BE114" i="10"/>
  <c r="BE115" i="10"/>
  <c r="BE116" i="10"/>
  <c r="BE117" i="10"/>
  <c r="BE118" i="10"/>
  <c r="BE119" i="10"/>
  <c r="BE120" i="10"/>
  <c r="BE121" i="10"/>
  <c r="BE122" i="10"/>
  <c r="BE123" i="10"/>
  <c r="BE124" i="10"/>
  <c r="BE125" i="10"/>
  <c r="BE126" i="10"/>
  <c r="BE127" i="10"/>
  <c r="BE128" i="10"/>
  <c r="BE129" i="10"/>
  <c r="BE130" i="10"/>
  <c r="BE131" i="10"/>
  <c r="BE132" i="10"/>
  <c r="BE133" i="10"/>
  <c r="BE134" i="10"/>
  <c r="BE135" i="10"/>
  <c r="BE136" i="10"/>
  <c r="BE137" i="10"/>
  <c r="BE138" i="10"/>
  <c r="BE139" i="10"/>
  <c r="BE140" i="10"/>
  <c r="BE141" i="10"/>
  <c r="BE142" i="10"/>
  <c r="BE143" i="10"/>
  <c r="BE144" i="10"/>
  <c r="BE145" i="10"/>
  <c r="BE146" i="10"/>
  <c r="BE147" i="10"/>
  <c r="BE148" i="10"/>
  <c r="BE149" i="10"/>
  <c r="BE150" i="10"/>
  <c r="BE151" i="10"/>
  <c r="BE152" i="10"/>
  <c r="BE153" i="10"/>
  <c r="BE154" i="10"/>
  <c r="BE155" i="10"/>
  <c r="BE33" i="10"/>
  <c r="BE34" i="10"/>
  <c r="BE35" i="10"/>
  <c r="BE36" i="10"/>
  <c r="BE37" i="10"/>
  <c r="BE38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" i="10"/>
  <c r="BE4" i="10"/>
  <c r="BE5" i="10"/>
  <c r="BE6" i="10"/>
  <c r="BE7" i="10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" i="10"/>
  <c r="BK2" i="12" l="1"/>
  <c r="BK3" i="12"/>
  <c r="BK4" i="12"/>
  <c r="BK5" i="12"/>
  <c r="BK6" i="12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G5" i="10"/>
  <c r="G14" i="10"/>
  <c r="G38" i="10"/>
  <c r="G46" i="10"/>
  <c r="G47" i="10"/>
  <c r="G53" i="10"/>
  <c r="G57" i="10"/>
  <c r="G59" i="10"/>
  <c r="G61" i="10"/>
  <c r="G64" i="10"/>
  <c r="G65" i="10"/>
  <c r="G71" i="10"/>
  <c r="G72" i="10"/>
  <c r="G73" i="10"/>
  <c r="G77" i="10"/>
  <c r="G88" i="10"/>
  <c r="G107" i="10"/>
  <c r="G125" i="10"/>
  <c r="G157" i="10"/>
  <c r="G160" i="10"/>
  <c r="G165" i="10"/>
  <c r="G168" i="10"/>
  <c r="G169" i="10"/>
  <c r="G197" i="10"/>
  <c r="G212" i="10"/>
  <c r="G218" i="10"/>
  <c r="G220" i="10"/>
  <c r="G223" i="10"/>
  <c r="G224" i="10"/>
  <c r="G225" i="10"/>
  <c r="G227" i="10"/>
  <c r="G228" i="10"/>
  <c r="G229" i="10"/>
  <c r="G232" i="10"/>
  <c r="G174" i="13"/>
  <c r="G175" i="13"/>
  <c r="G177" i="13"/>
  <c r="G180" i="13"/>
  <c r="G202" i="13"/>
  <c r="G216" i="13"/>
  <c r="G220" i="13"/>
  <c r="G239" i="13"/>
  <c r="G40" i="13"/>
  <c r="G45" i="13"/>
  <c r="G46" i="13"/>
  <c r="G47" i="13"/>
  <c r="G51" i="13"/>
  <c r="G53" i="13"/>
  <c r="G54" i="13"/>
  <c r="G57" i="13"/>
  <c r="G59" i="13"/>
  <c r="G60" i="13"/>
  <c r="G62" i="13"/>
  <c r="G63" i="13"/>
  <c r="G67" i="13"/>
  <c r="G72" i="13"/>
  <c r="G84" i="13"/>
  <c r="G87" i="13"/>
  <c r="G89" i="13"/>
  <c r="G91" i="13"/>
  <c r="G93" i="13"/>
  <c r="G96" i="13"/>
  <c r="G103" i="13"/>
  <c r="G107" i="13"/>
  <c r="G110" i="13"/>
  <c r="G114" i="13"/>
  <c r="G118" i="13"/>
  <c r="G132" i="13"/>
  <c r="G136" i="13"/>
  <c r="G137" i="13"/>
  <c r="G138" i="13"/>
  <c r="G140" i="13"/>
  <c r="G142" i="13"/>
  <c r="G147" i="13"/>
  <c r="G163" i="13"/>
  <c r="G173" i="13"/>
</calcChain>
</file>

<file path=xl/sharedStrings.xml><?xml version="1.0" encoding="utf-8"?>
<sst xmlns="http://schemas.openxmlformats.org/spreadsheetml/2006/main" count="1171" uniqueCount="631">
  <si>
    <t>“青杨计划”第十二期2018-12-8</t>
  </si>
  <si>
    <t>第21期“问政讲堂”2018-12-7</t>
  </si>
  <si>
    <t>“建设宜居星球”主题讲座2018-11-22</t>
  </si>
  <si>
    <t>第20期“问政讲堂” 2018-11-15</t>
  </si>
  <si>
    <t>“职慧”克服拖延讲座2018-11-1</t>
  </si>
  <si>
    <t>“职慧”价值营销讲座 2018-10-11</t>
  </si>
  <si>
    <t>中美贸易战讲座2018-9-27</t>
  </si>
  <si>
    <t>"求是筑梦新时代"主题教育活动暨邱爱慈院士"马兰精神"报告会2018-6-22</t>
  </si>
  <si>
    <t>《改革开放40年，社会组织的发展与研究》2018-5-30</t>
  </si>
  <si>
    <t>民族团结月升旗仪式2018-5-20</t>
  </si>
  <si>
    <t>职业规划大赛决赛2018-4-20</t>
  </si>
  <si>
    <t>相约星期五2018-4-13</t>
  </si>
  <si>
    <t>郁院长主题报告会暨三大计划宣讲会2018-4-8</t>
  </si>
  <si>
    <t>男</t>
  </si>
  <si>
    <t>李亮</t>
  </si>
  <si>
    <t>女</t>
  </si>
  <si>
    <t>赵一</t>
  </si>
  <si>
    <t>张珈鸣</t>
  </si>
  <si>
    <t>张丛钰</t>
  </si>
  <si>
    <t>吴可欣</t>
  </si>
  <si>
    <t>吴丞晟</t>
  </si>
  <si>
    <t>温庆钰</t>
  </si>
  <si>
    <t>龚伟明</t>
  </si>
  <si>
    <t>曹松</t>
  </si>
  <si>
    <t>崔志青</t>
  </si>
  <si>
    <t>唐思楠</t>
  </si>
  <si>
    <t>陈思彤</t>
  </si>
  <si>
    <t>组织的力量讲座2019-4-12</t>
  </si>
  <si>
    <t>县域大讲堂2019-10-09</t>
    <phoneticPr fontId="3" type="noConversion"/>
  </si>
  <si>
    <t>县域大讲堂2019-10-22</t>
    <phoneticPr fontId="3" type="noConversion"/>
  </si>
  <si>
    <t>李津龙</t>
  </si>
  <si>
    <t>杨子豪</t>
  </si>
  <si>
    <t>吴岩</t>
  </si>
  <si>
    <t>周慧芳</t>
  </si>
  <si>
    <t>郑思绮</t>
  </si>
  <si>
    <t>陈金泽</t>
  </si>
  <si>
    <t>刘松宁</t>
  </si>
  <si>
    <t>王国阳</t>
  </si>
  <si>
    <t>高雅佩</t>
  </si>
  <si>
    <t>李傲</t>
  </si>
  <si>
    <t>郭永康</t>
  </si>
  <si>
    <t>尹美晨</t>
  </si>
  <si>
    <t>黄潇可</t>
  </si>
  <si>
    <t>吴易昺</t>
  </si>
  <si>
    <t>赵旸鹤</t>
  </si>
  <si>
    <t>行政管理（体育）1701</t>
  </si>
  <si>
    <t>总计</t>
    <phoneticPr fontId="3" type="noConversion"/>
  </si>
  <si>
    <t>行政管理（体育）1801</t>
    <phoneticPr fontId="3" type="noConversion"/>
  </si>
  <si>
    <t>梁依缘</t>
    <phoneticPr fontId="3" type="noConversion"/>
  </si>
  <si>
    <t>学号</t>
    <phoneticPr fontId="3" type="noConversion"/>
  </si>
  <si>
    <t>姓名</t>
    <phoneticPr fontId="3" type="noConversion"/>
  </si>
  <si>
    <t>行政班</t>
    <phoneticPr fontId="3" type="noConversion"/>
  </si>
  <si>
    <t>虞倩静</t>
    <phoneticPr fontId="3" type="noConversion"/>
  </si>
  <si>
    <t>阿拉西·吉日格力</t>
    <phoneticPr fontId="3" type="noConversion"/>
  </si>
  <si>
    <t>土地资源管理1802</t>
    <phoneticPr fontId="3" type="noConversion"/>
  </si>
  <si>
    <t>张伟</t>
    <phoneticPr fontId="3" type="noConversion"/>
  </si>
  <si>
    <t>行政管理1801</t>
    <phoneticPr fontId="3" type="noConversion"/>
  </si>
  <si>
    <t>于攀雨</t>
    <phoneticPr fontId="3" type="noConversion"/>
  </si>
  <si>
    <t>方莹莹</t>
    <phoneticPr fontId="3" type="noConversion"/>
  </si>
  <si>
    <t>信息资源管理1801</t>
    <phoneticPr fontId="3" type="noConversion"/>
  </si>
  <si>
    <t>唐符平</t>
    <phoneticPr fontId="3" type="noConversion"/>
  </si>
  <si>
    <t>王路款</t>
    <phoneticPr fontId="3" type="noConversion"/>
  </si>
  <si>
    <t>刘子千</t>
    <phoneticPr fontId="3" type="noConversion"/>
  </si>
  <si>
    <t>社会学1801</t>
    <phoneticPr fontId="3" type="noConversion"/>
  </si>
  <si>
    <t>戴炜月</t>
    <phoneticPr fontId="3" type="noConversion"/>
  </si>
  <si>
    <t>蒋双怡</t>
    <phoneticPr fontId="3" type="noConversion"/>
  </si>
  <si>
    <t>方芳</t>
    <phoneticPr fontId="3" type="noConversion"/>
  </si>
  <si>
    <t>土地资源管理1801</t>
    <phoneticPr fontId="3" type="noConversion"/>
  </si>
  <si>
    <t>章炜旎</t>
    <phoneticPr fontId="3" type="noConversion"/>
  </si>
  <si>
    <t>李赞</t>
    <phoneticPr fontId="3" type="noConversion"/>
  </si>
  <si>
    <t>刘佳棋</t>
    <phoneticPr fontId="3" type="noConversion"/>
  </si>
  <si>
    <t>俞果</t>
    <phoneticPr fontId="3" type="noConversion"/>
  </si>
  <si>
    <t>郑尔特</t>
    <phoneticPr fontId="3" type="noConversion"/>
  </si>
  <si>
    <t>蔡佳佳</t>
    <phoneticPr fontId="3" type="noConversion"/>
  </si>
  <si>
    <t>黄晨怡</t>
    <phoneticPr fontId="3" type="noConversion"/>
  </si>
  <si>
    <t>劳动与社会保障1801</t>
    <phoneticPr fontId="3" type="noConversion"/>
  </si>
  <si>
    <t>何羽希</t>
    <phoneticPr fontId="3" type="noConversion"/>
  </si>
  <si>
    <t>劳动与社会保障1802</t>
    <phoneticPr fontId="3" type="noConversion"/>
  </si>
  <si>
    <t>高佳娣</t>
    <phoneticPr fontId="3" type="noConversion"/>
  </si>
  <si>
    <t>郑蓉忆</t>
    <phoneticPr fontId="3" type="noConversion"/>
  </si>
  <si>
    <t>潘敏婕</t>
    <phoneticPr fontId="3" type="noConversion"/>
  </si>
  <si>
    <t>董可欣</t>
    <phoneticPr fontId="3" type="noConversion"/>
  </si>
  <si>
    <t>方寒骏</t>
    <phoneticPr fontId="3" type="noConversion"/>
  </si>
  <si>
    <t>诸葛蓉蓉</t>
    <phoneticPr fontId="3" type="noConversion"/>
  </si>
  <si>
    <t>陈一梵</t>
    <phoneticPr fontId="3" type="noConversion"/>
  </si>
  <si>
    <t>崔玖玖</t>
    <phoneticPr fontId="3" type="noConversion"/>
  </si>
  <si>
    <t>张耕祯</t>
    <phoneticPr fontId="3" type="noConversion"/>
  </si>
  <si>
    <t>林恬羽</t>
    <phoneticPr fontId="3" type="noConversion"/>
  </si>
  <si>
    <t>傅洁敏</t>
    <phoneticPr fontId="3" type="noConversion"/>
  </si>
  <si>
    <t>农林经济管理1801</t>
    <phoneticPr fontId="3" type="noConversion"/>
  </si>
  <si>
    <t>闵佳俊</t>
    <phoneticPr fontId="3" type="noConversion"/>
  </si>
  <si>
    <t>王基</t>
    <phoneticPr fontId="3" type="noConversion"/>
  </si>
  <si>
    <t>徐铭霞</t>
    <phoneticPr fontId="3" type="noConversion"/>
  </si>
  <si>
    <t>戴凡恺</t>
    <phoneticPr fontId="3" type="noConversion"/>
  </si>
  <si>
    <t>单锦程</t>
    <phoneticPr fontId="3" type="noConversion"/>
  </si>
  <si>
    <t>沈雨</t>
    <phoneticPr fontId="3" type="noConversion"/>
  </si>
  <si>
    <t>傅泽漪</t>
    <phoneticPr fontId="3" type="noConversion"/>
  </si>
  <si>
    <t>张彤</t>
    <phoneticPr fontId="3" type="noConversion"/>
  </si>
  <si>
    <t>周梦飞</t>
    <phoneticPr fontId="3" type="noConversion"/>
  </si>
  <si>
    <t>蔡心怡</t>
    <phoneticPr fontId="3" type="noConversion"/>
  </si>
  <si>
    <t>赵立铖</t>
    <phoneticPr fontId="3" type="noConversion"/>
  </si>
  <si>
    <t>国际政治1801</t>
    <phoneticPr fontId="3" type="noConversion"/>
  </si>
  <si>
    <t>顾宇宸</t>
    <phoneticPr fontId="3" type="noConversion"/>
  </si>
  <si>
    <t>丁莹</t>
    <phoneticPr fontId="3" type="noConversion"/>
  </si>
  <si>
    <t>林蕴琪</t>
    <phoneticPr fontId="3" type="noConversion"/>
  </si>
  <si>
    <t>朱柳静</t>
    <phoneticPr fontId="3" type="noConversion"/>
  </si>
  <si>
    <t>陈宇洋</t>
    <phoneticPr fontId="3" type="noConversion"/>
  </si>
  <si>
    <t>吴仪铠</t>
    <phoneticPr fontId="3" type="noConversion"/>
  </si>
  <si>
    <t>潘捷</t>
    <phoneticPr fontId="3" type="noConversion"/>
  </si>
  <si>
    <t>政治学与行政学1801</t>
    <phoneticPr fontId="3" type="noConversion"/>
  </si>
  <si>
    <t>秦翎焙</t>
    <phoneticPr fontId="3" type="noConversion"/>
  </si>
  <si>
    <t>丁谱尔</t>
    <phoneticPr fontId="3" type="noConversion"/>
  </si>
  <si>
    <t>汪佳琦</t>
    <phoneticPr fontId="3" type="noConversion"/>
  </si>
  <si>
    <t>章绿</t>
    <phoneticPr fontId="3" type="noConversion"/>
  </si>
  <si>
    <t>周益</t>
    <phoneticPr fontId="3" type="noConversion"/>
  </si>
  <si>
    <t>楼诚</t>
    <phoneticPr fontId="3" type="noConversion"/>
  </si>
  <si>
    <t>陈奕江</t>
    <phoneticPr fontId="3" type="noConversion"/>
  </si>
  <si>
    <t>余俊李</t>
    <phoneticPr fontId="3" type="noConversion"/>
  </si>
  <si>
    <t>宋鑫芮</t>
    <phoneticPr fontId="3" type="noConversion"/>
  </si>
  <si>
    <t>朱学文</t>
    <phoneticPr fontId="3" type="noConversion"/>
  </si>
  <si>
    <t>谭馨怡</t>
    <phoneticPr fontId="3" type="noConversion"/>
  </si>
  <si>
    <t>罗思彤</t>
    <phoneticPr fontId="3" type="noConversion"/>
  </si>
  <si>
    <t>裴温琪</t>
    <phoneticPr fontId="3" type="noConversion"/>
  </si>
  <si>
    <t>关茹星</t>
    <phoneticPr fontId="3" type="noConversion"/>
  </si>
  <si>
    <t>向杨</t>
    <phoneticPr fontId="3" type="noConversion"/>
  </si>
  <si>
    <t>王宇</t>
    <phoneticPr fontId="3" type="noConversion"/>
  </si>
  <si>
    <t>王培琦</t>
    <phoneticPr fontId="3" type="noConversion"/>
  </si>
  <si>
    <t>寇克</t>
    <phoneticPr fontId="3" type="noConversion"/>
  </si>
  <si>
    <t>宗宁宁</t>
    <phoneticPr fontId="3" type="noConversion"/>
  </si>
  <si>
    <t>米尔外提·卡马勒江</t>
    <phoneticPr fontId="3" type="noConversion"/>
  </si>
  <si>
    <t>林冰冰</t>
    <phoneticPr fontId="3" type="noConversion"/>
  </si>
  <si>
    <t>卢媛</t>
    <phoneticPr fontId="3" type="noConversion"/>
  </si>
  <si>
    <t>何瑶嘉</t>
    <phoneticPr fontId="3" type="noConversion"/>
  </si>
  <si>
    <t>王怡闻</t>
    <phoneticPr fontId="3" type="noConversion"/>
  </si>
  <si>
    <t>沈雨涵</t>
    <phoneticPr fontId="3" type="noConversion"/>
  </si>
  <si>
    <t>桑玮</t>
    <phoneticPr fontId="3" type="noConversion"/>
  </si>
  <si>
    <t>陈茹泓</t>
    <phoneticPr fontId="3" type="noConversion"/>
  </si>
  <si>
    <t>张玲晓</t>
    <phoneticPr fontId="3" type="noConversion"/>
  </si>
  <si>
    <t>王雨婷</t>
    <phoneticPr fontId="3" type="noConversion"/>
  </si>
  <si>
    <t>王柯</t>
    <phoneticPr fontId="3" type="noConversion"/>
  </si>
  <si>
    <t>刘威</t>
    <phoneticPr fontId="3" type="noConversion"/>
  </si>
  <si>
    <t>陈姝涵</t>
    <phoneticPr fontId="3" type="noConversion"/>
  </si>
  <si>
    <t>张力升</t>
    <phoneticPr fontId="3" type="noConversion"/>
  </si>
  <si>
    <t>王凯毓</t>
    <phoneticPr fontId="3" type="noConversion"/>
  </si>
  <si>
    <t>王羽佳</t>
    <phoneticPr fontId="3" type="noConversion"/>
  </si>
  <si>
    <t>马雨昊</t>
    <phoneticPr fontId="3" type="noConversion"/>
  </si>
  <si>
    <t>袁浩然</t>
    <phoneticPr fontId="3" type="noConversion"/>
  </si>
  <si>
    <t>闵烁冉</t>
    <phoneticPr fontId="3" type="noConversion"/>
  </si>
  <si>
    <t>杨一辰</t>
    <phoneticPr fontId="3" type="noConversion"/>
  </si>
  <si>
    <t>彭晓霞</t>
    <phoneticPr fontId="3" type="noConversion"/>
  </si>
  <si>
    <t>叶晨伊</t>
    <phoneticPr fontId="3" type="noConversion"/>
  </si>
  <si>
    <t>林子依</t>
    <phoneticPr fontId="3" type="noConversion"/>
  </si>
  <si>
    <t>张涵涵</t>
    <phoneticPr fontId="3" type="noConversion"/>
  </si>
  <si>
    <t>关湛川</t>
    <phoneticPr fontId="3" type="noConversion"/>
  </si>
  <si>
    <t>张烨桦</t>
    <phoneticPr fontId="3" type="noConversion"/>
  </si>
  <si>
    <t>沈绰绰</t>
    <phoneticPr fontId="3" type="noConversion"/>
  </si>
  <si>
    <t>吴欣雅</t>
    <phoneticPr fontId="3" type="noConversion"/>
  </si>
  <si>
    <t>沈夏辉</t>
    <phoneticPr fontId="3" type="noConversion"/>
  </si>
  <si>
    <t>林高泽</t>
    <phoneticPr fontId="3" type="noConversion"/>
  </si>
  <si>
    <t>徐丹</t>
    <phoneticPr fontId="3" type="noConversion"/>
  </si>
  <si>
    <t>吴恒逍</t>
    <phoneticPr fontId="3" type="noConversion"/>
  </si>
  <si>
    <t>郑李璇</t>
    <phoneticPr fontId="3" type="noConversion"/>
  </si>
  <si>
    <t>罗祎琛</t>
    <phoneticPr fontId="3" type="noConversion"/>
  </si>
  <si>
    <t>章兰亭</t>
    <phoneticPr fontId="3" type="noConversion"/>
  </si>
  <si>
    <t>叶正浩</t>
    <phoneticPr fontId="3" type="noConversion"/>
  </si>
  <si>
    <t>季煜</t>
    <phoneticPr fontId="3" type="noConversion"/>
  </si>
  <si>
    <t>孙凯颖</t>
    <phoneticPr fontId="3" type="noConversion"/>
  </si>
  <si>
    <t>王毅凡</t>
    <phoneticPr fontId="3" type="noConversion"/>
  </si>
  <si>
    <t>孙爱珍</t>
    <phoneticPr fontId="3" type="noConversion"/>
  </si>
  <si>
    <t>李昕宸</t>
    <phoneticPr fontId="3" type="noConversion"/>
  </si>
  <si>
    <t>张汐沐</t>
    <phoneticPr fontId="3" type="noConversion"/>
  </si>
  <si>
    <t>周禹涵</t>
    <phoneticPr fontId="3" type="noConversion"/>
  </si>
  <si>
    <t>裴祖漩</t>
    <phoneticPr fontId="3" type="noConversion"/>
  </si>
  <si>
    <t>刘依云</t>
    <phoneticPr fontId="3" type="noConversion"/>
  </si>
  <si>
    <t>胡潇</t>
    <phoneticPr fontId="3" type="noConversion"/>
  </si>
  <si>
    <t>李诗源</t>
    <phoneticPr fontId="3" type="noConversion"/>
  </si>
  <si>
    <t>蔡斌元</t>
    <phoneticPr fontId="3" type="noConversion"/>
  </si>
  <si>
    <t>蒙扎西</t>
    <phoneticPr fontId="3" type="noConversion"/>
  </si>
  <si>
    <t>洛旦</t>
    <phoneticPr fontId="3" type="noConversion"/>
  </si>
  <si>
    <t>白玛措姆</t>
    <phoneticPr fontId="3" type="noConversion"/>
  </si>
  <si>
    <t>方利婷</t>
    <phoneticPr fontId="3" type="noConversion"/>
  </si>
  <si>
    <t>伟色</t>
    <phoneticPr fontId="3" type="noConversion"/>
  </si>
  <si>
    <t>范馨予</t>
    <phoneticPr fontId="3" type="noConversion"/>
  </si>
  <si>
    <t>吴佳鑫</t>
    <phoneticPr fontId="3" type="noConversion"/>
  </si>
  <si>
    <t>陈晓芸</t>
    <phoneticPr fontId="3" type="noConversion"/>
  </si>
  <si>
    <t>高沁</t>
    <phoneticPr fontId="3" type="noConversion"/>
  </si>
  <si>
    <t>张梓丙</t>
    <phoneticPr fontId="3" type="noConversion"/>
  </si>
  <si>
    <t>陈昊天</t>
    <phoneticPr fontId="3" type="noConversion"/>
  </si>
  <si>
    <t>杜语</t>
    <phoneticPr fontId="3" type="noConversion"/>
  </si>
  <si>
    <t>陈红</t>
    <phoneticPr fontId="3" type="noConversion"/>
  </si>
  <si>
    <t>张方婷</t>
    <phoneticPr fontId="3" type="noConversion"/>
  </si>
  <si>
    <t>张芳草</t>
    <phoneticPr fontId="3" type="noConversion"/>
  </si>
  <si>
    <t>王莎</t>
    <phoneticPr fontId="3" type="noConversion"/>
  </si>
  <si>
    <t>赵仕勋</t>
    <phoneticPr fontId="3" type="noConversion"/>
  </si>
  <si>
    <t>达瓦次仁</t>
    <phoneticPr fontId="3" type="noConversion"/>
  </si>
  <si>
    <t>金天龙</t>
    <phoneticPr fontId="3" type="noConversion"/>
  </si>
  <si>
    <t>吕格羽</t>
    <phoneticPr fontId="3" type="noConversion"/>
  </si>
  <si>
    <t>安漫玉</t>
    <phoneticPr fontId="3" type="noConversion"/>
  </si>
  <si>
    <t>陈宇</t>
    <phoneticPr fontId="3" type="noConversion"/>
  </si>
  <si>
    <t>彭丹</t>
    <phoneticPr fontId="3" type="noConversion"/>
  </si>
  <si>
    <t>罗诚</t>
    <phoneticPr fontId="3" type="noConversion"/>
  </si>
  <si>
    <t>林雨生</t>
    <phoneticPr fontId="3" type="noConversion"/>
  </si>
  <si>
    <t>苏巴提·阿布都热依木</t>
    <phoneticPr fontId="3" type="noConversion"/>
  </si>
  <si>
    <t>乌孜木·克艾斯</t>
    <phoneticPr fontId="3" type="noConversion"/>
  </si>
  <si>
    <t>法尔扎娜·雪海来提</t>
    <phoneticPr fontId="3" type="noConversion"/>
  </si>
  <si>
    <t>丽娜·叶尔肯</t>
    <phoneticPr fontId="3" type="noConversion"/>
  </si>
  <si>
    <t>窦昕怡</t>
    <phoneticPr fontId="3" type="noConversion"/>
  </si>
  <si>
    <t>吴月</t>
    <phoneticPr fontId="3" type="noConversion"/>
  </si>
  <si>
    <t>萨亚提·萨吾列提</t>
    <phoneticPr fontId="3" type="noConversion"/>
  </si>
  <si>
    <t>杨戈</t>
    <phoneticPr fontId="3" type="noConversion"/>
  </si>
  <si>
    <t>彭佳</t>
    <phoneticPr fontId="3" type="noConversion"/>
  </si>
  <si>
    <t>徐薇</t>
    <phoneticPr fontId="3" type="noConversion"/>
  </si>
  <si>
    <t>田诗雨</t>
    <phoneticPr fontId="3" type="noConversion"/>
  </si>
  <si>
    <t>高睿</t>
    <phoneticPr fontId="3" type="noConversion"/>
  </si>
  <si>
    <t>姜素琴</t>
    <phoneticPr fontId="3" type="noConversion"/>
  </si>
  <si>
    <t>丁婧语</t>
    <phoneticPr fontId="3" type="noConversion"/>
  </si>
  <si>
    <t>魏小静</t>
    <phoneticPr fontId="3" type="noConversion"/>
  </si>
  <si>
    <t>左箭</t>
    <phoneticPr fontId="3" type="noConversion"/>
  </si>
  <si>
    <t>周子翾</t>
    <phoneticPr fontId="3" type="noConversion"/>
  </si>
  <si>
    <t>舒童</t>
    <phoneticPr fontId="3" type="noConversion"/>
  </si>
  <si>
    <t>高娟</t>
    <phoneticPr fontId="3" type="noConversion"/>
  </si>
  <si>
    <t>臧文清</t>
    <phoneticPr fontId="3" type="noConversion"/>
  </si>
  <si>
    <t>魏沁羽</t>
    <phoneticPr fontId="3" type="noConversion"/>
  </si>
  <si>
    <t>金禧越</t>
    <phoneticPr fontId="3" type="noConversion"/>
  </si>
  <si>
    <t>欧阳徐来</t>
    <phoneticPr fontId="3" type="noConversion"/>
  </si>
  <si>
    <t>程谟冉</t>
    <phoneticPr fontId="3" type="noConversion"/>
  </si>
  <si>
    <t>翁欣宇</t>
    <phoneticPr fontId="3" type="noConversion"/>
  </si>
  <si>
    <t>朱元琳</t>
    <phoneticPr fontId="3" type="noConversion"/>
  </si>
  <si>
    <t>王雪玉</t>
    <phoneticPr fontId="3" type="noConversion"/>
  </si>
  <si>
    <t>李政</t>
    <phoneticPr fontId="3" type="noConversion"/>
  </si>
  <si>
    <t>刘诗艺</t>
    <phoneticPr fontId="3" type="noConversion"/>
  </si>
  <si>
    <t>张丽</t>
    <phoneticPr fontId="3" type="noConversion"/>
  </si>
  <si>
    <t>刘瑾</t>
    <phoneticPr fontId="3" type="noConversion"/>
  </si>
  <si>
    <t>王晨旭</t>
    <phoneticPr fontId="3" type="noConversion"/>
  </si>
  <si>
    <t>姬雨田</t>
    <phoneticPr fontId="3" type="noConversion"/>
  </si>
  <si>
    <t>何贞颐</t>
    <phoneticPr fontId="3" type="noConversion"/>
  </si>
  <si>
    <t>杨丽</t>
    <phoneticPr fontId="3" type="noConversion"/>
  </si>
  <si>
    <t>郑佳雪</t>
    <phoneticPr fontId="3" type="noConversion"/>
  </si>
  <si>
    <t>陈冠宗</t>
    <phoneticPr fontId="3" type="noConversion"/>
  </si>
  <si>
    <t>伊昴铠</t>
    <phoneticPr fontId="3" type="noConversion"/>
  </si>
  <si>
    <t>何梦宁</t>
    <phoneticPr fontId="3" type="noConversion"/>
  </si>
  <si>
    <t>田佳宁</t>
    <phoneticPr fontId="3" type="noConversion"/>
  </si>
  <si>
    <t>蒋绍强</t>
    <phoneticPr fontId="3" type="noConversion"/>
  </si>
  <si>
    <t>苏怡</t>
    <phoneticPr fontId="3" type="noConversion"/>
  </si>
  <si>
    <t>金博儒</t>
    <phoneticPr fontId="3" type="noConversion"/>
  </si>
  <si>
    <t>肖天龙</t>
    <phoneticPr fontId="3" type="noConversion"/>
  </si>
  <si>
    <t>苏亚婷</t>
    <phoneticPr fontId="3" type="noConversion"/>
  </si>
  <si>
    <t>范铃铃</t>
    <phoneticPr fontId="3" type="noConversion"/>
  </si>
  <si>
    <t>张旭</t>
    <phoneticPr fontId="3" type="noConversion"/>
  </si>
  <si>
    <t>黄思雨</t>
    <phoneticPr fontId="3" type="noConversion"/>
  </si>
  <si>
    <t>胡钟印</t>
    <phoneticPr fontId="3" type="noConversion"/>
  </si>
  <si>
    <t>杜睿哲</t>
    <phoneticPr fontId="3" type="noConversion"/>
  </si>
  <si>
    <t>蒋沂昊</t>
    <phoneticPr fontId="3" type="noConversion"/>
  </si>
  <si>
    <t>李奥林</t>
    <phoneticPr fontId="3" type="noConversion"/>
  </si>
  <si>
    <t>性别</t>
    <phoneticPr fontId="3" type="noConversion"/>
  </si>
  <si>
    <t>专业班</t>
    <phoneticPr fontId="3" type="noConversion"/>
  </si>
  <si>
    <t>民族团结月观影活动2019-5-15</t>
    <phoneticPr fontId="3" type="noConversion"/>
  </si>
  <si>
    <t>国企进校园讲座2019-5-15</t>
    <phoneticPr fontId="3" type="noConversion"/>
  </si>
  <si>
    <t>“科学精神中国行”讲座2019-4-27</t>
    <phoneticPr fontId="3" type="noConversion"/>
  </si>
  <si>
    <t>县域治理大讲堂2019-4-26</t>
    <phoneticPr fontId="3" type="noConversion"/>
  </si>
  <si>
    <t>全球治理视角下的中美贸易 2019-4-16</t>
    <phoneticPr fontId="3" type="noConversion"/>
  </si>
  <si>
    <t>浙大师生MV“歌唱祖国”拍摄  2019-04-13</t>
    <phoneticPr fontId="3" type="noConversion"/>
  </si>
  <si>
    <t>组织的力量讲座2019-4-12</t>
    <phoneticPr fontId="3" type="noConversion"/>
  </si>
  <si>
    <t>华为的奋斗精神 2019-3-15</t>
    <phoneticPr fontId="3" type="noConversion"/>
  </si>
  <si>
    <t>优秀学生表彰大会2018-12-31</t>
    <phoneticPr fontId="3" type="noConversion"/>
  </si>
  <si>
    <t>形势政策报告会2018-12-27</t>
    <phoneticPr fontId="3" type="noConversion"/>
  </si>
  <si>
    <t>基层民警进校园  2018-12-22</t>
    <phoneticPr fontId="3" type="noConversion"/>
  </si>
  <si>
    <t>形势政策报告会2018-12-17</t>
    <phoneticPr fontId="3" type="noConversion"/>
  </si>
  <si>
    <t>“哲学是一个动词"讲座  2019-6-25</t>
    <phoneticPr fontId="3" type="noConversion"/>
  </si>
  <si>
    <t>公共政策分析讲座2019-4-15</t>
    <phoneticPr fontId="3" type="noConversion"/>
  </si>
  <si>
    <t>“青杨计划”第十二期2018-12-8</t>
    <phoneticPr fontId="3" type="noConversion"/>
  </si>
  <si>
    <t>第21期“问政讲堂”2018-12-7</t>
    <phoneticPr fontId="3" type="noConversion"/>
  </si>
  <si>
    <t>“建设宜居星球”主题讲座2018-11-22</t>
    <phoneticPr fontId="3" type="noConversion"/>
  </si>
  <si>
    <t>第20期“问政讲堂” 2018-11-15</t>
    <phoneticPr fontId="3" type="noConversion"/>
  </si>
  <si>
    <t>“职慧”克服拖延讲座2018-11-1</t>
    <phoneticPr fontId="3" type="noConversion"/>
  </si>
  <si>
    <t>“职慧”价值营销讲座 2018-10-11</t>
    <phoneticPr fontId="3" type="noConversion"/>
  </si>
  <si>
    <t>中美贸易战讲座2018-9-27</t>
    <phoneticPr fontId="3" type="noConversion"/>
  </si>
  <si>
    <t>县域大讲堂2019-12-13</t>
    <phoneticPr fontId="3" type="noConversion"/>
  </si>
  <si>
    <t>县域大讲堂2019-12-13</t>
    <phoneticPr fontId="3" type="noConversion"/>
  </si>
  <si>
    <t>《红船追梦》情景剧2019-12-17</t>
  </si>
  <si>
    <t>闫梦清</t>
    <phoneticPr fontId="3" type="noConversion"/>
  </si>
  <si>
    <t>县域大讲堂2019-12-20</t>
    <phoneticPr fontId="3" type="noConversion"/>
  </si>
  <si>
    <t>县域大讲堂2019-12-20</t>
    <phoneticPr fontId="3" type="noConversion"/>
  </si>
  <si>
    <t>倪展来</t>
    <phoneticPr fontId="3" type="noConversion"/>
  </si>
  <si>
    <t>《速写林俊德》话剧2019-12-23</t>
    <phoneticPr fontId="3" type="noConversion"/>
  </si>
  <si>
    <t>优秀学生表彰会2019-12-30</t>
  </si>
  <si>
    <t>赖祯</t>
    <phoneticPr fontId="3" type="noConversion"/>
  </si>
  <si>
    <t>童彤</t>
    <phoneticPr fontId="3" type="noConversion"/>
  </si>
  <si>
    <t>邵佳攀</t>
    <phoneticPr fontId="3" type="noConversion"/>
  </si>
  <si>
    <t>郭峻岩</t>
    <phoneticPr fontId="3" type="noConversion"/>
  </si>
  <si>
    <t>余潇枫老师报告会2020-03-21</t>
    <phoneticPr fontId="3" type="noConversion"/>
  </si>
  <si>
    <t>吴瑶涵</t>
    <phoneticPr fontId="3" type="noConversion"/>
  </si>
  <si>
    <t>梁含英</t>
    <phoneticPr fontId="3" type="noConversion"/>
  </si>
  <si>
    <t>林鹏昊</t>
    <phoneticPr fontId="3" type="noConversion"/>
  </si>
  <si>
    <t>方佳微</t>
    <phoneticPr fontId="3" type="noConversion"/>
  </si>
  <si>
    <t>王千焱</t>
    <phoneticPr fontId="3" type="noConversion"/>
  </si>
  <si>
    <t>翁晨杨</t>
    <phoneticPr fontId="3" type="noConversion"/>
  </si>
  <si>
    <t>巫冰</t>
    <phoneticPr fontId="3" type="noConversion"/>
  </si>
  <si>
    <t>杨城霁</t>
    <phoneticPr fontId="3" type="noConversion"/>
  </si>
  <si>
    <t>谢志锋</t>
    <phoneticPr fontId="3" type="noConversion"/>
  </si>
  <si>
    <t>抗疫防疫征文2020-03</t>
  </si>
  <si>
    <t>抗疫防疫征文2020-03</t>
    <phoneticPr fontId="3" type="noConversion"/>
  </si>
  <si>
    <t>任元沅</t>
    <phoneticPr fontId="3" type="noConversion"/>
  </si>
  <si>
    <t>公管英才班1801</t>
    <phoneticPr fontId="3" type="noConversion"/>
  </si>
  <si>
    <t>“春和景明，社治技新”主题摄影大赛2020-04</t>
  </si>
  <si>
    <t>“春和景明，社治技新”主题摄影大赛2020-04</t>
    <phoneticPr fontId="3" type="noConversion"/>
  </si>
  <si>
    <t>“文军弦歌 西迁史话”主题讲座2020-04</t>
    <phoneticPr fontId="3" type="noConversion"/>
  </si>
  <si>
    <t>健康码背后的故事：城市大脑与治理现代化主题讲座2020-04</t>
  </si>
  <si>
    <t>健康码背后的故事：城市大脑与治理现代化主题讲座2020-04</t>
    <phoneticPr fontId="3" type="noConversion"/>
  </si>
  <si>
    <t>王观之</t>
    <phoneticPr fontId="3" type="noConversion"/>
  </si>
  <si>
    <t>刘洪</t>
    <phoneticPr fontId="3" type="noConversion"/>
  </si>
  <si>
    <t>空间极化与城市发展2020-05</t>
    <phoneticPr fontId="3" type="noConversion"/>
  </si>
  <si>
    <t>全球疫情对中国经济的冲击与应对策略：基于风险治理的视角2020-06-06</t>
    <phoneticPr fontId="3" type="noConversion"/>
  </si>
  <si>
    <t>郑姝婧</t>
    <phoneticPr fontId="3" type="noConversion"/>
  </si>
  <si>
    <t>行政管理1901</t>
  </si>
  <si>
    <t>土地资源管理1901</t>
  </si>
  <si>
    <t>信息资源管理1901</t>
  </si>
  <si>
    <t>滕卓越</t>
    <phoneticPr fontId="3" type="noConversion"/>
  </si>
  <si>
    <t>行政管理（体育）1901</t>
    <phoneticPr fontId="3" type="noConversion"/>
  </si>
  <si>
    <t>郭家涵</t>
    <phoneticPr fontId="3" type="noConversion"/>
  </si>
  <si>
    <t>蒋润柔</t>
    <phoneticPr fontId="3" type="noConversion"/>
  </si>
  <si>
    <t>张思懿</t>
    <phoneticPr fontId="3" type="noConversion"/>
  </si>
  <si>
    <t>陈慧</t>
    <phoneticPr fontId="3" type="noConversion"/>
  </si>
  <si>
    <t>李怡梅</t>
    <phoneticPr fontId="3" type="noConversion"/>
  </si>
  <si>
    <t>袁天怡</t>
    <phoneticPr fontId="3" type="noConversion"/>
  </si>
  <si>
    <t>林茹婷</t>
    <phoneticPr fontId="3" type="noConversion"/>
  </si>
  <si>
    <t>姜文悉</t>
    <phoneticPr fontId="3" type="noConversion"/>
  </si>
  <si>
    <t>高家源</t>
    <phoneticPr fontId="3" type="noConversion"/>
  </si>
  <si>
    <t>郑彬冰</t>
    <phoneticPr fontId="3" type="noConversion"/>
  </si>
  <si>
    <t>周亚澜</t>
    <phoneticPr fontId="3" type="noConversion"/>
  </si>
  <si>
    <t>蒋亦菲</t>
    <phoneticPr fontId="3" type="noConversion"/>
  </si>
  <si>
    <t>周祎</t>
    <phoneticPr fontId="3" type="noConversion"/>
  </si>
  <si>
    <t>朱静筠</t>
    <phoneticPr fontId="3" type="noConversion"/>
  </si>
  <si>
    <t>樊正洋</t>
    <phoneticPr fontId="3" type="noConversion"/>
  </si>
  <si>
    <t>刘雨涵</t>
    <phoneticPr fontId="3" type="noConversion"/>
  </si>
  <si>
    <t>姚一晨</t>
    <phoneticPr fontId="3" type="noConversion"/>
  </si>
  <si>
    <t>谢安妮</t>
    <phoneticPr fontId="3" type="noConversion"/>
  </si>
  <si>
    <t>陈鹏洲</t>
    <phoneticPr fontId="3" type="noConversion"/>
  </si>
  <si>
    <t>王何鑫</t>
    <phoneticPr fontId="3" type="noConversion"/>
  </si>
  <si>
    <t>夏浚铭</t>
    <phoneticPr fontId="3" type="noConversion"/>
  </si>
  <si>
    <t>李尚东</t>
    <phoneticPr fontId="3" type="noConversion"/>
  </si>
  <si>
    <t>王映然</t>
    <phoneticPr fontId="3" type="noConversion"/>
  </si>
  <si>
    <t>李林澄</t>
    <phoneticPr fontId="3" type="noConversion"/>
  </si>
  <si>
    <t>廖朝泉</t>
    <phoneticPr fontId="3" type="noConversion"/>
  </si>
  <si>
    <t>王至诚</t>
    <phoneticPr fontId="3" type="noConversion"/>
  </si>
  <si>
    <t>高天龙</t>
    <phoneticPr fontId="3" type="noConversion"/>
  </si>
  <si>
    <t>魏炳宸</t>
    <phoneticPr fontId="3" type="noConversion"/>
  </si>
  <si>
    <t>潜俊君</t>
    <phoneticPr fontId="3" type="noConversion"/>
  </si>
  <si>
    <t>赵建雷</t>
    <phoneticPr fontId="3" type="noConversion"/>
  </si>
  <si>
    <t>刘启龙</t>
    <phoneticPr fontId="3" type="noConversion"/>
  </si>
  <si>
    <t>王桥青</t>
    <phoneticPr fontId="3" type="noConversion"/>
  </si>
  <si>
    <t>孟力培</t>
    <phoneticPr fontId="3" type="noConversion"/>
  </si>
  <si>
    <t>梁家和</t>
    <phoneticPr fontId="3" type="noConversion"/>
  </si>
  <si>
    <t>行政管理1901</t>
    <phoneticPr fontId="3" type="noConversion"/>
  </si>
  <si>
    <t>朗卡美朵</t>
    <phoneticPr fontId="3" type="noConversion"/>
  </si>
  <si>
    <t>沈佳楠</t>
    <phoneticPr fontId="3" type="noConversion"/>
  </si>
  <si>
    <t>冯博</t>
    <phoneticPr fontId="3" type="noConversion"/>
  </si>
  <si>
    <t>薛嘉</t>
    <phoneticPr fontId="3" type="noConversion"/>
  </si>
  <si>
    <t>陈品策</t>
    <phoneticPr fontId="3" type="noConversion"/>
  </si>
  <si>
    <t>贡布次旺</t>
    <phoneticPr fontId="3" type="noConversion"/>
  </si>
  <si>
    <t>李一鼎</t>
    <phoneticPr fontId="3" type="noConversion"/>
  </si>
  <si>
    <t>洛松</t>
    <phoneticPr fontId="3" type="noConversion"/>
  </si>
  <si>
    <t>巴合提亚尔·阿地力</t>
    <phoneticPr fontId="3" type="noConversion"/>
  </si>
  <si>
    <t>杨旭</t>
    <phoneticPr fontId="3" type="noConversion"/>
  </si>
  <si>
    <t>吴建堃</t>
    <phoneticPr fontId="3" type="noConversion"/>
  </si>
  <si>
    <t>马英豪</t>
    <phoneticPr fontId="3" type="noConversion"/>
  </si>
  <si>
    <t>王海江</t>
    <phoneticPr fontId="3" type="noConversion"/>
  </si>
  <si>
    <t>陈渝霖</t>
    <phoneticPr fontId="3" type="noConversion"/>
  </si>
  <si>
    <t>张彧嘉</t>
    <phoneticPr fontId="3" type="noConversion"/>
  </si>
  <si>
    <t>杨慧</t>
    <phoneticPr fontId="3" type="noConversion"/>
  </si>
  <si>
    <t>闫淑倩</t>
    <phoneticPr fontId="3" type="noConversion"/>
  </si>
  <si>
    <t>李悦</t>
    <phoneticPr fontId="3" type="noConversion"/>
  </si>
  <si>
    <t>曹颖</t>
    <phoneticPr fontId="3" type="noConversion"/>
  </si>
  <si>
    <t>杨意</t>
    <phoneticPr fontId="3" type="noConversion"/>
  </si>
  <si>
    <t>余静</t>
    <phoneticPr fontId="3" type="noConversion"/>
  </si>
  <si>
    <t>贾胡慧</t>
    <phoneticPr fontId="3" type="noConversion"/>
  </si>
  <si>
    <t>王雨威</t>
    <phoneticPr fontId="3" type="noConversion"/>
  </si>
  <si>
    <t>马玉洁</t>
    <phoneticPr fontId="3" type="noConversion"/>
  </si>
  <si>
    <t>马欣怡</t>
    <phoneticPr fontId="3" type="noConversion"/>
  </si>
  <si>
    <t>张子宜</t>
    <phoneticPr fontId="3" type="noConversion"/>
  </si>
  <si>
    <t>高婧宸</t>
    <phoneticPr fontId="3" type="noConversion"/>
  </si>
  <si>
    <t>翁雨茜</t>
    <phoneticPr fontId="3" type="noConversion"/>
  </si>
  <si>
    <t>柳雨希</t>
    <phoneticPr fontId="3" type="noConversion"/>
  </si>
  <si>
    <t>滕婉琴</t>
    <phoneticPr fontId="3" type="noConversion"/>
  </si>
  <si>
    <t>安慧珍</t>
    <phoneticPr fontId="3" type="noConversion"/>
  </si>
  <si>
    <t>央珍</t>
    <phoneticPr fontId="3" type="noConversion"/>
  </si>
  <si>
    <t>桑珍</t>
    <phoneticPr fontId="3" type="noConversion"/>
  </si>
  <si>
    <t>高心蕊</t>
    <phoneticPr fontId="3" type="noConversion"/>
  </si>
  <si>
    <t>娜孜达娜•努尔兰</t>
    <phoneticPr fontId="3" type="noConversion"/>
  </si>
  <si>
    <t>次央</t>
    <phoneticPr fontId="3" type="noConversion"/>
  </si>
  <si>
    <t>西认古丽·吐尔洪</t>
    <phoneticPr fontId="3" type="noConversion"/>
  </si>
  <si>
    <t>苏比伊努儿·麦提托合提</t>
    <phoneticPr fontId="3" type="noConversion"/>
  </si>
  <si>
    <t>阿依江·达力地汗</t>
    <phoneticPr fontId="3" type="noConversion"/>
  </si>
  <si>
    <t>边珍</t>
    <phoneticPr fontId="3" type="noConversion"/>
  </si>
  <si>
    <t>凯丽莎·甫拉提</t>
    <phoneticPr fontId="3" type="noConversion"/>
  </si>
  <si>
    <t>穆耶赛尔·卡地尔</t>
    <phoneticPr fontId="3" type="noConversion"/>
  </si>
  <si>
    <t>张昊驰</t>
    <phoneticPr fontId="3" type="noConversion"/>
  </si>
  <si>
    <t>王展鹏</t>
    <phoneticPr fontId="3" type="noConversion"/>
  </si>
  <si>
    <t>李北</t>
    <phoneticPr fontId="3" type="noConversion"/>
  </si>
  <si>
    <t>郑磊</t>
    <phoneticPr fontId="3" type="noConversion"/>
  </si>
  <si>
    <t>李嘉萌</t>
    <phoneticPr fontId="3" type="noConversion"/>
  </si>
  <si>
    <t>劳动与社会保障1901</t>
    <phoneticPr fontId="3" type="noConversion"/>
  </si>
  <si>
    <t>邵梦莎</t>
    <phoneticPr fontId="3" type="noConversion"/>
  </si>
  <si>
    <t>费玉遐</t>
    <phoneticPr fontId="3" type="noConversion"/>
  </si>
  <si>
    <t>孙心怡</t>
    <phoneticPr fontId="3" type="noConversion"/>
  </si>
  <si>
    <t>祝涵瑜</t>
    <phoneticPr fontId="3" type="noConversion"/>
  </si>
  <si>
    <t>宋韵萌</t>
    <phoneticPr fontId="3" type="noConversion"/>
  </si>
  <si>
    <t>杨雪彬</t>
    <phoneticPr fontId="3" type="noConversion"/>
  </si>
  <si>
    <t>俞宁丹</t>
    <phoneticPr fontId="3" type="noConversion"/>
  </si>
  <si>
    <t>马琪</t>
    <phoneticPr fontId="3" type="noConversion"/>
  </si>
  <si>
    <t>叶一帆</t>
    <phoneticPr fontId="3" type="noConversion"/>
  </si>
  <si>
    <t>劳动与社会保障1902</t>
    <phoneticPr fontId="3" type="noConversion"/>
  </si>
  <si>
    <t>张琰</t>
    <phoneticPr fontId="3" type="noConversion"/>
  </si>
  <si>
    <t>李韶仪</t>
    <phoneticPr fontId="3" type="noConversion"/>
  </si>
  <si>
    <t>胡竹言</t>
    <phoneticPr fontId="3" type="noConversion"/>
  </si>
  <si>
    <t>杨奕</t>
    <phoneticPr fontId="3" type="noConversion"/>
  </si>
  <si>
    <t>李泽灏</t>
    <phoneticPr fontId="3" type="noConversion"/>
  </si>
  <si>
    <t>韩满</t>
    <phoneticPr fontId="3" type="noConversion"/>
  </si>
  <si>
    <t>唐歌</t>
    <phoneticPr fontId="3" type="noConversion"/>
  </si>
  <si>
    <t>农林经济管理1901</t>
    <phoneticPr fontId="3" type="noConversion"/>
  </si>
  <si>
    <t>万禹彤</t>
    <phoneticPr fontId="3" type="noConversion"/>
  </si>
  <si>
    <t>卢嘉仪</t>
    <phoneticPr fontId="3" type="noConversion"/>
  </si>
  <si>
    <t>盛小亚</t>
    <phoneticPr fontId="3" type="noConversion"/>
  </si>
  <si>
    <t>张佳慧</t>
    <phoneticPr fontId="3" type="noConversion"/>
  </si>
  <si>
    <t>周鹏</t>
    <phoneticPr fontId="3" type="noConversion"/>
  </si>
  <si>
    <t>夏雨</t>
    <phoneticPr fontId="3" type="noConversion"/>
  </si>
  <si>
    <t>吴安迪</t>
    <phoneticPr fontId="3" type="noConversion"/>
  </si>
  <si>
    <t>周宇祺</t>
    <phoneticPr fontId="3" type="noConversion"/>
  </si>
  <si>
    <t>杨云霞</t>
    <phoneticPr fontId="3" type="noConversion"/>
  </si>
  <si>
    <t>王甜甜</t>
    <phoneticPr fontId="3" type="noConversion"/>
  </si>
  <si>
    <t>邱欣彤</t>
    <phoneticPr fontId="3" type="noConversion"/>
  </si>
  <si>
    <t>陈泠池</t>
    <phoneticPr fontId="3" type="noConversion"/>
  </si>
  <si>
    <t>李子怡</t>
    <phoneticPr fontId="3" type="noConversion"/>
  </si>
  <si>
    <t>苏灵琪</t>
    <phoneticPr fontId="3" type="noConversion"/>
  </si>
  <si>
    <t>颜新欣</t>
    <phoneticPr fontId="3" type="noConversion"/>
  </si>
  <si>
    <t>叶蕾</t>
    <phoneticPr fontId="3" type="noConversion"/>
  </si>
  <si>
    <t>马晨</t>
    <phoneticPr fontId="3" type="noConversion"/>
  </si>
  <si>
    <t>王亭予</t>
    <phoneticPr fontId="3" type="noConversion"/>
  </si>
  <si>
    <t>苏彦羽</t>
    <phoneticPr fontId="3" type="noConversion"/>
  </si>
  <si>
    <t>汪志韬</t>
    <phoneticPr fontId="3" type="noConversion"/>
  </si>
  <si>
    <t>孟鼎晰</t>
    <phoneticPr fontId="3" type="noConversion"/>
  </si>
  <si>
    <t>江晨杰</t>
    <phoneticPr fontId="3" type="noConversion"/>
  </si>
  <si>
    <t>莫怀成</t>
    <phoneticPr fontId="3" type="noConversion"/>
  </si>
  <si>
    <t>陈鹏西</t>
    <phoneticPr fontId="3" type="noConversion"/>
  </si>
  <si>
    <t>社会学1901</t>
    <phoneticPr fontId="3" type="noConversion"/>
  </si>
  <si>
    <t>陈靖</t>
    <phoneticPr fontId="3" type="noConversion"/>
  </si>
  <si>
    <t>余雯涛</t>
    <phoneticPr fontId="3" type="noConversion"/>
  </si>
  <si>
    <t>郦韧</t>
    <phoneticPr fontId="3" type="noConversion"/>
  </si>
  <si>
    <t>叶展奇</t>
    <phoneticPr fontId="3" type="noConversion"/>
  </si>
  <si>
    <t>陈轶成</t>
    <phoneticPr fontId="3" type="noConversion"/>
  </si>
  <si>
    <t>孟娇</t>
    <phoneticPr fontId="3" type="noConversion"/>
  </si>
  <si>
    <t>杨曼</t>
    <phoneticPr fontId="3" type="noConversion"/>
  </si>
  <si>
    <t>胡纯玮</t>
    <phoneticPr fontId="3" type="noConversion"/>
  </si>
  <si>
    <t>洪若煊</t>
    <phoneticPr fontId="3" type="noConversion"/>
  </si>
  <si>
    <t>贺大豆</t>
    <phoneticPr fontId="3" type="noConversion"/>
  </si>
  <si>
    <t>王奕然</t>
    <phoneticPr fontId="3" type="noConversion"/>
  </si>
  <si>
    <t>王小米</t>
    <phoneticPr fontId="3" type="noConversion"/>
  </si>
  <si>
    <t>陆涵一</t>
    <phoneticPr fontId="3" type="noConversion"/>
  </si>
  <si>
    <t>李柯佳</t>
    <phoneticPr fontId="3" type="noConversion"/>
  </si>
  <si>
    <t>黄若乔</t>
    <phoneticPr fontId="3" type="noConversion"/>
  </si>
  <si>
    <t>谢雨忻</t>
    <phoneticPr fontId="3" type="noConversion"/>
  </si>
  <si>
    <t>朱桐</t>
    <phoneticPr fontId="3" type="noConversion"/>
  </si>
  <si>
    <t>方蓓晨</t>
    <phoneticPr fontId="3" type="noConversion"/>
  </si>
  <si>
    <t>陈梓涵</t>
    <phoneticPr fontId="3" type="noConversion"/>
  </si>
  <si>
    <t>杨璐琳</t>
    <phoneticPr fontId="3" type="noConversion"/>
  </si>
  <si>
    <t>侯丁楠</t>
    <phoneticPr fontId="3" type="noConversion"/>
  </si>
  <si>
    <t>戚木生</t>
    <phoneticPr fontId="3" type="noConversion"/>
  </si>
  <si>
    <t>陈子欣</t>
    <phoneticPr fontId="3" type="noConversion"/>
  </si>
  <si>
    <t>赵越</t>
    <phoneticPr fontId="3" type="noConversion"/>
  </si>
  <si>
    <t>李佳仪</t>
    <phoneticPr fontId="3" type="noConversion"/>
  </si>
  <si>
    <t>杨家莉</t>
    <phoneticPr fontId="3" type="noConversion"/>
  </si>
  <si>
    <t>王润泽</t>
    <phoneticPr fontId="3" type="noConversion"/>
  </si>
  <si>
    <t>土地资源管理1901</t>
    <phoneticPr fontId="3" type="noConversion"/>
  </si>
  <si>
    <t>刘超</t>
    <phoneticPr fontId="3" type="noConversion"/>
  </si>
  <si>
    <t>付天雨</t>
    <phoneticPr fontId="3" type="noConversion"/>
  </si>
  <si>
    <t>林心乐</t>
    <phoneticPr fontId="3" type="noConversion"/>
  </si>
  <si>
    <t>陈烁存</t>
    <phoneticPr fontId="3" type="noConversion"/>
  </si>
  <si>
    <t>孙蒙</t>
    <phoneticPr fontId="3" type="noConversion"/>
  </si>
  <si>
    <t>王青怡</t>
    <phoneticPr fontId="3" type="noConversion"/>
  </si>
  <si>
    <t>包彦桐</t>
    <phoneticPr fontId="3" type="noConversion"/>
  </si>
  <si>
    <t>吴岚</t>
    <phoneticPr fontId="3" type="noConversion"/>
  </si>
  <si>
    <t>梁潇桐</t>
    <phoneticPr fontId="3" type="noConversion"/>
  </si>
  <si>
    <t>高劲航</t>
    <phoneticPr fontId="3" type="noConversion"/>
  </si>
  <si>
    <t>杜天奕</t>
    <phoneticPr fontId="3" type="noConversion"/>
  </si>
  <si>
    <t>王烨航</t>
    <phoneticPr fontId="3" type="noConversion"/>
  </si>
  <si>
    <t>土地资源管理1902</t>
    <phoneticPr fontId="3" type="noConversion"/>
  </si>
  <si>
    <t>史昊仑</t>
    <phoneticPr fontId="3" type="noConversion"/>
  </si>
  <si>
    <t>旦增</t>
    <phoneticPr fontId="3" type="noConversion"/>
  </si>
  <si>
    <t>葛一铭</t>
    <phoneticPr fontId="3" type="noConversion"/>
  </si>
  <si>
    <t>罗润泽</t>
    <phoneticPr fontId="3" type="noConversion"/>
  </si>
  <si>
    <t>叶雅琦</t>
    <phoneticPr fontId="3" type="noConversion"/>
  </si>
  <si>
    <t>赵薇</t>
    <phoneticPr fontId="3" type="noConversion"/>
  </si>
  <si>
    <t>张燕群</t>
    <phoneticPr fontId="3" type="noConversion"/>
  </si>
  <si>
    <t>郑景琳</t>
    <phoneticPr fontId="3" type="noConversion"/>
  </si>
  <si>
    <t>田玉芮</t>
    <phoneticPr fontId="3" type="noConversion"/>
  </si>
  <si>
    <t>林盟皓</t>
    <phoneticPr fontId="3" type="noConversion"/>
  </si>
  <si>
    <t>余黎</t>
    <phoneticPr fontId="3" type="noConversion"/>
  </si>
  <si>
    <t>周徐含璋</t>
    <phoneticPr fontId="3" type="noConversion"/>
  </si>
  <si>
    <t>信息资源管理1901</t>
    <phoneticPr fontId="3" type="noConversion"/>
  </si>
  <si>
    <t>李江楠</t>
    <phoneticPr fontId="3" type="noConversion"/>
  </si>
  <si>
    <t>姚清硕</t>
    <phoneticPr fontId="3" type="noConversion"/>
  </si>
  <si>
    <t>张天题</t>
    <phoneticPr fontId="3" type="noConversion"/>
  </si>
  <si>
    <t>马心晔</t>
    <phoneticPr fontId="3" type="noConversion"/>
  </si>
  <si>
    <t>杨依宁</t>
    <phoneticPr fontId="3" type="noConversion"/>
  </si>
  <si>
    <t>林晨</t>
    <phoneticPr fontId="3" type="noConversion"/>
  </si>
  <si>
    <t>佘天凝</t>
    <phoneticPr fontId="3" type="noConversion"/>
  </si>
  <si>
    <t>高杨</t>
    <phoneticPr fontId="3" type="noConversion"/>
  </si>
  <si>
    <t>曹丹</t>
    <phoneticPr fontId="3" type="noConversion"/>
  </si>
  <si>
    <t>周兰君</t>
    <phoneticPr fontId="3" type="noConversion"/>
  </si>
  <si>
    <t>赵珂冰</t>
    <phoneticPr fontId="3" type="noConversion"/>
  </si>
  <si>
    <t>蒋思雯</t>
    <phoneticPr fontId="3" type="noConversion"/>
  </si>
  <si>
    <t>李思瑶</t>
    <phoneticPr fontId="3" type="noConversion"/>
  </si>
  <si>
    <t>陈仁壮</t>
    <phoneticPr fontId="3" type="noConversion"/>
  </si>
  <si>
    <t>政治学与行政学1901</t>
    <phoneticPr fontId="3" type="noConversion"/>
  </si>
  <si>
    <t>邓嘉宁</t>
    <phoneticPr fontId="3" type="noConversion"/>
  </si>
  <si>
    <t>张潇月</t>
    <phoneticPr fontId="3" type="noConversion"/>
  </si>
  <si>
    <t>蹇翊</t>
    <phoneticPr fontId="3" type="noConversion"/>
  </si>
  <si>
    <t>施晟</t>
    <phoneticPr fontId="3" type="noConversion"/>
  </si>
  <si>
    <t>陈龙</t>
    <phoneticPr fontId="3" type="noConversion"/>
  </si>
  <si>
    <t>李航涛</t>
    <phoneticPr fontId="3" type="noConversion"/>
  </si>
  <si>
    <t>吴律城</t>
    <phoneticPr fontId="3" type="noConversion"/>
  </si>
  <si>
    <t>陈柯燚</t>
    <phoneticPr fontId="3" type="noConversion"/>
  </si>
  <si>
    <t>冯一帆</t>
    <phoneticPr fontId="3" type="noConversion"/>
  </si>
  <si>
    <t>周星凯</t>
    <phoneticPr fontId="3" type="noConversion"/>
  </si>
  <si>
    <t>严淑婷</t>
    <phoneticPr fontId="3" type="noConversion"/>
  </si>
  <si>
    <t>姜欣言</t>
    <phoneticPr fontId="3" type="noConversion"/>
  </si>
  <si>
    <t>平晔昕</t>
    <phoneticPr fontId="3" type="noConversion"/>
  </si>
  <si>
    <t>叶桐</t>
    <phoneticPr fontId="3" type="noConversion"/>
  </si>
  <si>
    <t>葛欣懿</t>
    <phoneticPr fontId="3" type="noConversion"/>
  </si>
  <si>
    <t>林依佳</t>
    <phoneticPr fontId="3" type="noConversion"/>
  </si>
  <si>
    <t>胡琼</t>
    <phoneticPr fontId="3" type="noConversion"/>
  </si>
  <si>
    <t>郑萌</t>
    <phoneticPr fontId="3" type="noConversion"/>
  </si>
  <si>
    <t>吴叶子菡</t>
    <phoneticPr fontId="3" type="noConversion"/>
  </si>
  <si>
    <t>王雪莹</t>
    <phoneticPr fontId="3" type="noConversion"/>
  </si>
  <si>
    <t>雷雪</t>
    <phoneticPr fontId="3" type="noConversion"/>
  </si>
  <si>
    <t>郑舒琪</t>
    <phoneticPr fontId="3" type="noConversion"/>
  </si>
  <si>
    <t>刘琦</t>
    <phoneticPr fontId="3" type="noConversion"/>
  </si>
  <si>
    <t>汪小溪</t>
    <phoneticPr fontId="3" type="noConversion"/>
  </si>
  <si>
    <t>钟天</t>
    <phoneticPr fontId="3" type="noConversion"/>
  </si>
  <si>
    <t>施子航</t>
    <phoneticPr fontId="3" type="noConversion"/>
  </si>
  <si>
    <t>彭俊</t>
    <phoneticPr fontId="3" type="noConversion"/>
  </si>
  <si>
    <t>孙子尧</t>
    <phoneticPr fontId="3" type="noConversion"/>
  </si>
  <si>
    <t>程曦</t>
    <phoneticPr fontId="3" type="noConversion"/>
  </si>
  <si>
    <t>韩学</t>
    <phoneticPr fontId="3" type="noConversion"/>
  </si>
  <si>
    <t>方小美</t>
    <phoneticPr fontId="3" type="noConversion"/>
  </si>
  <si>
    <t>尚月月</t>
    <phoneticPr fontId="3" type="noConversion"/>
  </si>
  <si>
    <t>祝怡文</t>
    <phoneticPr fontId="3" type="noConversion"/>
  </si>
  <si>
    <t>刘子钰</t>
    <phoneticPr fontId="3" type="noConversion"/>
  </si>
  <si>
    <t>熊遇周</t>
    <phoneticPr fontId="3" type="noConversion"/>
  </si>
  <si>
    <t>胡瀛瀛</t>
    <phoneticPr fontId="3" type="noConversion"/>
  </si>
  <si>
    <t>曹晨</t>
    <phoneticPr fontId="3" type="noConversion"/>
  </si>
  <si>
    <t>陈茜</t>
    <phoneticPr fontId="3" type="noConversion"/>
  </si>
  <si>
    <t>张宸铭</t>
    <phoneticPr fontId="3" type="noConversion"/>
  </si>
  <si>
    <t>叶向阳</t>
    <phoneticPr fontId="3" type="noConversion"/>
  </si>
  <si>
    <t>何青</t>
    <phoneticPr fontId="3" type="noConversion"/>
  </si>
  <si>
    <t>吴诗琦</t>
    <phoneticPr fontId="3" type="noConversion"/>
  </si>
  <si>
    <t>陈禹豪</t>
    <phoneticPr fontId="3" type="noConversion"/>
  </si>
  <si>
    <t>孙佳琦</t>
    <phoneticPr fontId="3" type="noConversion"/>
  </si>
  <si>
    <t>李一珂</t>
    <phoneticPr fontId="3" type="noConversion"/>
  </si>
  <si>
    <t>吴晓月</t>
    <phoneticPr fontId="3" type="noConversion"/>
  </si>
  <si>
    <t>薛雅文</t>
    <phoneticPr fontId="3" type="noConversion"/>
  </si>
  <si>
    <t>王可超</t>
    <phoneticPr fontId="3" type="noConversion"/>
  </si>
  <si>
    <t>黄淼杰</t>
    <phoneticPr fontId="3" type="noConversion"/>
  </si>
  <si>
    <t>罗凯文</t>
    <phoneticPr fontId="3" type="noConversion"/>
  </si>
  <si>
    <t>周泽玮</t>
    <phoneticPr fontId="3" type="noConversion"/>
  </si>
  <si>
    <t>社会学1901</t>
    <phoneticPr fontId="3" type="noConversion"/>
  </si>
  <si>
    <t>应兆基</t>
    <phoneticPr fontId="3" type="noConversion"/>
  </si>
  <si>
    <t>未来城市·智创雄安22-11-7</t>
  </si>
  <si>
    <t>陈可轩</t>
  </si>
  <si>
    <t>江浚哲</t>
  </si>
  <si>
    <t>王纳思</t>
  </si>
  <si>
    <t>朱芷懿</t>
  </si>
  <si>
    <t>徐懿琳</t>
  </si>
  <si>
    <t>梁玮琪</t>
  </si>
  <si>
    <t>韩之异</t>
  </si>
  <si>
    <t>林显一</t>
  </si>
  <si>
    <t>方卓寒</t>
  </si>
  <si>
    <t>方可艺</t>
  </si>
  <si>
    <t>李佳忆</t>
  </si>
  <si>
    <t>刘来泽</t>
  </si>
  <si>
    <t>邱昕泽</t>
  </si>
  <si>
    <t>刘雨航</t>
  </si>
  <si>
    <t>刘昕怡</t>
  </si>
  <si>
    <t>公管英才班1801</t>
  </si>
  <si>
    <t>领导力提升讲座2020-11-20</t>
    <phoneticPr fontId="3" type="noConversion"/>
  </si>
  <si>
    <t>金麟硕</t>
  </si>
  <si>
    <t>葛成龙</t>
  </si>
  <si>
    <r>
      <t>浙江省委书记袁家军宣讲会</t>
    </r>
    <r>
      <rPr>
        <sz val="10"/>
        <color theme="1"/>
        <rFont val="宋体"/>
        <family val="3"/>
        <charset val="134"/>
        <scheme val="minor"/>
      </rPr>
      <t>2020-11-25</t>
    </r>
    <phoneticPr fontId="3" type="noConversion"/>
  </si>
  <si>
    <t>将军报告会2020-11-27</t>
    <phoneticPr fontId="3" type="noConversion"/>
  </si>
  <si>
    <t>第七届学生节开幕式暨求是青年思政公开课
2020-12-24</t>
    <phoneticPr fontId="3" type="noConversion"/>
  </si>
  <si>
    <t>县域治理大讲堂2020-12-13</t>
    <phoneticPr fontId="3" type="noConversion"/>
  </si>
  <si>
    <t>中国县域社会治理百强县区发布会20201231</t>
    <phoneticPr fontId="3" type="noConversion"/>
  </si>
  <si>
    <t>中国县域社会治理百强县区发布会20201231</t>
    <phoneticPr fontId="3" type="noConversion"/>
  </si>
  <si>
    <t>未来城市·智创雄安22-11-7</t>
    <phoneticPr fontId="3" type="noConversion"/>
  </si>
  <si>
    <t>马予晗</t>
  </si>
  <si>
    <t>冯宁宁</t>
  </si>
  <si>
    <t>行政管理1801</t>
  </si>
  <si>
    <t>辅导员年终述职2020-12-25</t>
    <phoneticPr fontId="3" type="noConversion"/>
  </si>
  <si>
    <r>
      <t>辅导员年终述职2</t>
    </r>
    <r>
      <rPr>
        <sz val="10"/>
        <color theme="1"/>
        <rFont val="宋体"/>
        <family val="3"/>
        <charset val="134"/>
        <scheme val="minor"/>
      </rPr>
      <t>020-12-25</t>
    </r>
    <phoneticPr fontId="3" type="noConversion"/>
  </si>
  <si>
    <t>辅导员年终述职2020-12-25</t>
    <phoneticPr fontId="3" type="noConversion"/>
  </si>
  <si>
    <t>公共管理学院2021年职业生涯规划大赛培训动员会</t>
    <phoneticPr fontId="3" type="noConversion"/>
  </si>
  <si>
    <t>公共管理学院2021年职业生涯规划大赛培训动员会</t>
    <phoneticPr fontId="3" type="noConversion"/>
  </si>
  <si>
    <t>公共管理学院2021年职业规划大赛决赛20210415</t>
    <phoneticPr fontId="3" type="noConversion"/>
  </si>
  <si>
    <t>年级大会20210409</t>
    <phoneticPr fontId="3" type="noConversion"/>
  </si>
  <si>
    <t>周鑫铭</t>
    <phoneticPr fontId="3" type="noConversion"/>
  </si>
  <si>
    <t>方楷文</t>
    <phoneticPr fontId="3" type="noConversion"/>
  </si>
  <si>
    <t>吕晟杰</t>
    <phoneticPr fontId="3" type="noConversion"/>
  </si>
  <si>
    <t>林建海</t>
    <phoneticPr fontId="3" type="noConversion"/>
  </si>
  <si>
    <t>骨干培训20210416</t>
    <phoneticPr fontId="3" type="noConversion"/>
  </si>
  <si>
    <t>梁彧</t>
  </si>
  <si>
    <t>“百年·初心·使命”师生同上一堂思政课20210419</t>
    <phoneticPr fontId="3" type="noConversion"/>
  </si>
  <si>
    <r>
      <t>县域治理大讲堂公共管理学院形策签到2</t>
    </r>
    <r>
      <rPr>
        <sz val="10"/>
        <color theme="1"/>
        <rFont val="宋体"/>
        <family val="3"/>
        <charset val="134"/>
        <scheme val="minor"/>
      </rPr>
      <t>0210424</t>
    </r>
    <phoneticPr fontId="3" type="noConversion"/>
  </si>
  <si>
    <t>百年浙大与党建创新20210515</t>
    <phoneticPr fontId="3" type="noConversion"/>
  </si>
  <si>
    <t>百年浙大与党建创新20210515</t>
    <phoneticPr fontId="3" type="noConversion"/>
  </si>
  <si>
    <t>选调生战略平台|2021年职业选择与个人发展20210522</t>
    <phoneticPr fontId="3" type="noConversion"/>
  </si>
  <si>
    <t>心理讲座
20210526</t>
    <phoneticPr fontId="3" type="noConversion"/>
  </si>
  <si>
    <t>公共管理学院院长聘任仪式
20210618</t>
    <phoneticPr fontId="3" type="noConversion"/>
  </si>
  <si>
    <r>
      <t>百份初心2</t>
    </r>
    <r>
      <rPr>
        <sz val="10"/>
        <color theme="1"/>
        <rFont val="宋体"/>
        <family val="3"/>
        <charset val="134"/>
        <scheme val="minor"/>
      </rPr>
      <t>02106</t>
    </r>
    <phoneticPr fontId="3" type="noConversion"/>
  </si>
  <si>
    <r>
      <t>劳动与社会保障1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</si>
  <si>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r>
      <t>土地资源管理1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</si>
  <si>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r>
      <t>信息资源管理1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</si>
  <si>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r>
      <t>信息资源管理1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</si>
  <si>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r>
      <t>国际政治1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</si>
  <si>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r>
      <t>行政管理1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</si>
  <si>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r>
      <t>社会学1</t>
    </r>
    <r>
      <rPr>
        <sz val="10"/>
        <color theme="1"/>
        <rFont val="宋体"/>
        <family val="3"/>
        <charset val="134"/>
        <scheme val="minor"/>
      </rPr>
      <t>801</t>
    </r>
    <phoneticPr fontId="3" type="noConversion"/>
  </si>
  <si>
    <t>土地资源管理1802</t>
    <phoneticPr fontId="3" type="noConversion"/>
  </si>
  <si>
    <t>信息资源管理1901</t>
    <phoneticPr fontId="3" type="noConversion"/>
  </si>
  <si>
    <t>土地资源管理1902</t>
    <phoneticPr fontId="3" type="noConversion"/>
  </si>
  <si>
    <t>行政管理1901</t>
    <phoneticPr fontId="3" type="noConversion"/>
  </si>
  <si>
    <t>劳动与社会保障1901</t>
    <phoneticPr fontId="3" type="noConversion"/>
  </si>
  <si>
    <t>土地资源管理1901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</si>
</sst>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</cellStyleXfs>
  <cellXfs count="25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7" fillId="0" borderId="0" xfId="0" applyFont="1"/>
    <xf numFmtId="0" fontId="1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</cellXfs>
  <cellStyles count="5">
    <cellStyle name="常规" xfId="0" builtinId="0"/>
    <cellStyle name="常规 11" xfId="2"/>
    <cellStyle name="常规 19 2" xfId="1"/>
    <cellStyle name="常规 2 2" xfId="4"/>
    <cellStyle name="常规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Ssama\Documents\WeChat%20Files\wxid_f4qvbq0a4zb512\FileStorage\File\2021-05\117820406_0_&#36873;&#35843;&#29983;&#25112;&#30053;&#24179;&#21488;&#20008;2021&#24180;&#8220;&#32844;&#19994;&#36873;&#25321;&#19982;&#20010;&#20154;&#21457;&#23637;&#8221;&#35762;&#24231;&#25253;&#21517;_121_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郑景琳</v>
          </cell>
          <cell r="C2" t="str">
            <v>3190102711</v>
          </cell>
          <cell r="D2" t="str">
            <v>19土管</v>
          </cell>
          <cell r="E2">
            <v>1</v>
          </cell>
        </row>
        <row r="3">
          <cell r="B3" t="str">
            <v>张旭斌</v>
          </cell>
          <cell r="C3" t="str">
            <v>3170101380</v>
          </cell>
          <cell r="D3" t="str">
            <v>2017级行政管理</v>
          </cell>
          <cell r="E3">
            <v>1</v>
          </cell>
        </row>
        <row r="4">
          <cell r="B4" t="str">
            <v>宋昊天</v>
          </cell>
          <cell r="C4" t="str">
            <v>3170104241</v>
          </cell>
          <cell r="D4" t="str">
            <v>2017级劳动与社会保障</v>
          </cell>
          <cell r="E4">
            <v>1</v>
          </cell>
        </row>
        <row r="5">
          <cell r="B5" t="str">
            <v>张伟</v>
          </cell>
          <cell r="C5" t="str">
            <v>3180100799</v>
          </cell>
          <cell r="D5" t="str">
            <v>2018行政管理本科生</v>
          </cell>
        </row>
        <row r="6">
          <cell r="B6" t="str">
            <v>刘洪</v>
          </cell>
          <cell r="C6" t="str">
            <v>3180102982</v>
          </cell>
          <cell r="D6" t="str">
            <v>2018行政管理本科生</v>
          </cell>
          <cell r="E6">
            <v>1</v>
          </cell>
        </row>
        <row r="7">
          <cell r="B7" t="str">
            <v>张力升</v>
          </cell>
          <cell r="C7" t="str">
            <v>3180103056</v>
          </cell>
          <cell r="D7" t="str">
            <v>2018行政管理本科生</v>
          </cell>
          <cell r="E7">
            <v>1</v>
          </cell>
        </row>
        <row r="8">
          <cell r="B8" t="str">
            <v>林蕴琪</v>
          </cell>
          <cell r="C8" t="str">
            <v>3180101544</v>
          </cell>
          <cell r="D8" t="str">
            <v>2018级国际政治本科生</v>
          </cell>
          <cell r="E8">
            <v>1</v>
          </cell>
        </row>
        <row r="9">
          <cell r="B9" t="str">
            <v>吴佳鑫</v>
          </cell>
          <cell r="C9" t="str">
            <v>3180105246</v>
          </cell>
          <cell r="D9" t="str">
            <v>2018级国际政治本科生</v>
          </cell>
          <cell r="E9">
            <v>1</v>
          </cell>
        </row>
        <row r="10">
          <cell r="B10" t="str">
            <v>田佳宁</v>
          </cell>
          <cell r="C10" t="str">
            <v>3180104907</v>
          </cell>
          <cell r="D10" t="str">
            <v>2018级行政管理（体育）</v>
          </cell>
          <cell r="E10">
            <v>1</v>
          </cell>
        </row>
        <row r="11">
          <cell r="B11" t="str">
            <v>于攀雨</v>
          </cell>
          <cell r="C11" t="str">
            <v>3180100815</v>
          </cell>
          <cell r="D11" t="str">
            <v>2018级行政管理本科生</v>
          </cell>
          <cell r="E11">
            <v>1</v>
          </cell>
        </row>
        <row r="12">
          <cell r="B12" t="str">
            <v>周梦飞</v>
          </cell>
          <cell r="C12" t="str">
            <v>3180101539</v>
          </cell>
          <cell r="D12" t="str">
            <v>2018级行政管理本科生</v>
          </cell>
          <cell r="E12">
            <v>1</v>
          </cell>
        </row>
        <row r="13">
          <cell r="B13" t="str">
            <v>陈奕江</v>
          </cell>
          <cell r="C13" t="str">
            <v>3180101780</v>
          </cell>
          <cell r="D13" t="str">
            <v>2018级行政管理本科生</v>
          </cell>
          <cell r="E13">
            <v>1</v>
          </cell>
        </row>
        <row r="14">
          <cell r="B14" t="str">
            <v>朱学文</v>
          </cell>
          <cell r="C14" t="str">
            <v>3180101809</v>
          </cell>
          <cell r="D14" t="str">
            <v>2018级行政管理本科生</v>
          </cell>
          <cell r="E14">
            <v>1</v>
          </cell>
        </row>
        <row r="15">
          <cell r="B15" t="str">
            <v>张玲晓</v>
          </cell>
          <cell r="C15" t="str">
            <v>3180102858</v>
          </cell>
          <cell r="D15" t="str">
            <v>2018级行政管理本科生</v>
          </cell>
          <cell r="E15">
            <v>1</v>
          </cell>
        </row>
        <row r="16">
          <cell r="B16" t="str">
            <v>朱芷懿</v>
          </cell>
          <cell r="C16" t="str">
            <v>3180103234</v>
          </cell>
          <cell r="D16" t="str">
            <v>2018级行政管理本科生</v>
          </cell>
          <cell r="E16">
            <v>1</v>
          </cell>
        </row>
        <row r="17">
          <cell r="B17" t="str">
            <v>罗祎琛</v>
          </cell>
          <cell r="C17" t="str">
            <v>3180103891</v>
          </cell>
          <cell r="D17" t="str">
            <v>2018级行政管理本科生</v>
          </cell>
          <cell r="E17">
            <v>1</v>
          </cell>
        </row>
        <row r="18">
          <cell r="B18" t="str">
            <v>章兰亭</v>
          </cell>
          <cell r="C18" t="str">
            <v>3180103908</v>
          </cell>
          <cell r="D18" t="str">
            <v>2018级行政管理本科生</v>
          </cell>
          <cell r="E18">
            <v>1</v>
          </cell>
        </row>
        <row r="19">
          <cell r="B19" t="str">
            <v>冯宁宁</v>
          </cell>
          <cell r="C19" t="str">
            <v>3180104058</v>
          </cell>
          <cell r="D19" t="str">
            <v>2018级行政管理本科生</v>
          </cell>
          <cell r="E19">
            <v>1</v>
          </cell>
        </row>
        <row r="20">
          <cell r="B20" t="str">
            <v>李昕宸</v>
          </cell>
          <cell r="C20" t="str">
            <v>3180104967</v>
          </cell>
          <cell r="D20" t="str">
            <v>2018级行政管理本科生</v>
          </cell>
          <cell r="E20">
            <v>1</v>
          </cell>
        </row>
        <row r="21">
          <cell r="B21" t="str">
            <v>达瓦次仁</v>
          </cell>
          <cell r="C21" t="str">
            <v>3180105650</v>
          </cell>
          <cell r="D21" t="str">
            <v>2018级行政管理本科生</v>
          </cell>
        </row>
        <row r="22">
          <cell r="B22" t="str">
            <v>金天龙</v>
          </cell>
          <cell r="C22" t="str">
            <v>3180105652</v>
          </cell>
          <cell r="D22" t="str">
            <v>2018级行政管理本科生</v>
          </cell>
          <cell r="E22">
            <v>1</v>
          </cell>
        </row>
        <row r="23">
          <cell r="B23" t="str">
            <v>王雪玉</v>
          </cell>
          <cell r="C23" t="str">
            <v>3180106111</v>
          </cell>
          <cell r="D23" t="str">
            <v>2018级行政管理本科生</v>
          </cell>
          <cell r="E23">
            <v>1</v>
          </cell>
        </row>
        <row r="24">
          <cell r="B24" t="str">
            <v>江浚哲</v>
          </cell>
          <cell r="C24" t="str">
            <v>3180102047</v>
          </cell>
          <cell r="D24" t="str">
            <v>2018级行政管理硕士</v>
          </cell>
          <cell r="E24">
            <v>1</v>
          </cell>
        </row>
        <row r="25">
          <cell r="B25" t="str">
            <v>张旭</v>
          </cell>
          <cell r="C25" t="str">
            <v>3180106112</v>
          </cell>
          <cell r="D25" t="str">
            <v>2018级行政管理专业本科生</v>
          </cell>
          <cell r="E25">
            <v>1</v>
          </cell>
        </row>
        <row r="26">
          <cell r="B26" t="str">
            <v>高佳娣</v>
          </cell>
          <cell r="C26" t="str">
            <v>3180101101</v>
          </cell>
          <cell r="D26" t="str">
            <v>2018级劳动与社会保障本科生</v>
          </cell>
        </row>
        <row r="27">
          <cell r="B27" t="str">
            <v>刘来泽</v>
          </cell>
          <cell r="C27" t="str">
            <v>3180105886</v>
          </cell>
          <cell r="D27" t="str">
            <v>2018级劳动与社会保障本科生（公共管理英才班）</v>
          </cell>
          <cell r="E27">
            <v>1</v>
          </cell>
        </row>
        <row r="28">
          <cell r="B28" t="str">
            <v>林显一</v>
          </cell>
          <cell r="C28" t="str">
            <v>3180101717</v>
          </cell>
          <cell r="D28" t="str">
            <v>2018级农林经济管理</v>
          </cell>
          <cell r="E28">
            <v>1</v>
          </cell>
        </row>
        <row r="29">
          <cell r="B29" t="str">
            <v>徐铭霞</v>
          </cell>
          <cell r="C29" t="str">
            <v>3180101213</v>
          </cell>
          <cell r="D29" t="str">
            <v>2018级农林经济管理本科生</v>
          </cell>
          <cell r="E29">
            <v>1</v>
          </cell>
        </row>
        <row r="30">
          <cell r="B30" t="str">
            <v>方卓寒</v>
          </cell>
          <cell r="C30" t="str">
            <v>3180103917</v>
          </cell>
          <cell r="D30" t="str">
            <v>2018级农林经济管理本科生</v>
          </cell>
          <cell r="E30">
            <v>1</v>
          </cell>
        </row>
        <row r="31">
          <cell r="B31" t="str">
            <v>李佳忆</v>
          </cell>
          <cell r="C31" t="str">
            <v>3180104184</v>
          </cell>
          <cell r="D31" t="str">
            <v>2018级农林经济管理本科生</v>
          </cell>
          <cell r="E31">
            <v>1</v>
          </cell>
        </row>
        <row r="32">
          <cell r="B32" t="str">
            <v>方寒骏</v>
          </cell>
          <cell r="C32" t="str">
            <v>3180101159</v>
          </cell>
          <cell r="D32" t="str">
            <v>2018级社会学</v>
          </cell>
          <cell r="E32">
            <v>1</v>
          </cell>
        </row>
        <row r="33">
          <cell r="B33" t="str">
            <v>梁彧</v>
          </cell>
          <cell r="C33" t="str">
            <v>3180105116</v>
          </cell>
          <cell r="D33" t="str">
            <v>2018级社会学</v>
          </cell>
          <cell r="E33">
            <v>1</v>
          </cell>
        </row>
        <row r="34">
          <cell r="B34" t="str">
            <v>陈一梵</v>
          </cell>
          <cell r="C34" t="str">
            <v>3180101162</v>
          </cell>
          <cell r="D34" t="str">
            <v>2018级社会学本科生</v>
          </cell>
        </row>
        <row r="35">
          <cell r="B35" t="str">
            <v>徐薇</v>
          </cell>
          <cell r="C35" t="str">
            <v>3180106093</v>
          </cell>
          <cell r="D35" t="str">
            <v>2018级土地资源管理</v>
          </cell>
          <cell r="E35">
            <v>1</v>
          </cell>
        </row>
        <row r="36">
          <cell r="B36" t="str">
            <v>童彤</v>
          </cell>
          <cell r="C36" t="str">
            <v>3189801008</v>
          </cell>
          <cell r="D36" t="str">
            <v>2018级土地资源管理</v>
          </cell>
          <cell r="E36">
            <v>1</v>
          </cell>
        </row>
        <row r="37">
          <cell r="B37" t="str">
            <v>宋鑫芮</v>
          </cell>
          <cell r="C37" t="str">
            <v>3180101801</v>
          </cell>
          <cell r="D37" t="str">
            <v>2018级土地资源管理本科生</v>
          </cell>
          <cell r="E37">
            <v>1</v>
          </cell>
        </row>
        <row r="38">
          <cell r="B38" t="str">
            <v>马雨昊</v>
          </cell>
          <cell r="C38" t="str">
            <v>3180103089</v>
          </cell>
          <cell r="D38" t="str">
            <v>2018级土地资源管理本科生</v>
          </cell>
          <cell r="E38">
            <v>1</v>
          </cell>
        </row>
        <row r="39">
          <cell r="B39" t="str">
            <v>陈红</v>
          </cell>
          <cell r="C39" t="str">
            <v>3180105584</v>
          </cell>
          <cell r="D39" t="str">
            <v>2018级土地资源管理本科生</v>
          </cell>
          <cell r="E39">
            <v>1</v>
          </cell>
        </row>
        <row r="40">
          <cell r="B40" t="str">
            <v>姜素琴</v>
          </cell>
          <cell r="C40" t="str">
            <v>3180106137</v>
          </cell>
          <cell r="D40" t="str">
            <v>2018级土地资源管理本科生</v>
          </cell>
          <cell r="E40">
            <v>1</v>
          </cell>
        </row>
        <row r="41">
          <cell r="B41" t="str">
            <v>赵仕勋</v>
          </cell>
          <cell r="C41" t="str">
            <v>3180105649</v>
          </cell>
          <cell r="D41" t="str">
            <v>2018级信息资源管理本科生</v>
          </cell>
        </row>
        <row r="42">
          <cell r="B42" t="str">
            <v>邱昕泽</v>
          </cell>
          <cell r="C42" t="str">
            <v>3180103030</v>
          </cell>
          <cell r="D42" t="str">
            <v>2018劳动与社会保障本科生</v>
          </cell>
          <cell r="E42">
            <v>1</v>
          </cell>
        </row>
        <row r="43">
          <cell r="B43" t="str">
            <v>吴建堃</v>
          </cell>
          <cell r="C43" t="str">
            <v>3190101604</v>
          </cell>
          <cell r="D43" t="str">
            <v>2019行政管理</v>
          </cell>
          <cell r="E43">
            <v>1</v>
          </cell>
        </row>
        <row r="44">
          <cell r="B44" t="str">
            <v>高婧宸</v>
          </cell>
          <cell r="C44" t="str">
            <v>3190106282</v>
          </cell>
          <cell r="D44" t="str">
            <v>2019行政管理</v>
          </cell>
          <cell r="E44">
            <v>1</v>
          </cell>
        </row>
        <row r="45">
          <cell r="B45" t="str">
            <v>次央</v>
          </cell>
          <cell r="C45" t="str">
            <v>3190106314</v>
          </cell>
          <cell r="D45" t="str">
            <v>2019行政管理</v>
          </cell>
          <cell r="E45">
            <v>1</v>
          </cell>
        </row>
        <row r="46">
          <cell r="B46" t="str">
            <v>马予晗</v>
          </cell>
          <cell r="C46" t="str">
            <v>3190105522</v>
          </cell>
          <cell r="D46" t="str">
            <v>2019级行政管理</v>
          </cell>
          <cell r="E46">
            <v>1</v>
          </cell>
        </row>
        <row r="47">
          <cell r="B47" t="str">
            <v>叶向阳</v>
          </cell>
          <cell r="C47" t="str">
            <v>3199901004</v>
          </cell>
          <cell r="D47" t="str">
            <v>2019级行政管理</v>
          </cell>
          <cell r="E47">
            <v>1</v>
          </cell>
        </row>
        <row r="48">
          <cell r="B48" t="str">
            <v>贾胡慧</v>
          </cell>
          <cell r="C48" t="str">
            <v>3190100701</v>
          </cell>
          <cell r="D48" t="str">
            <v>2019级行政管理本科生</v>
          </cell>
          <cell r="E48">
            <v>1</v>
          </cell>
        </row>
        <row r="49">
          <cell r="B49" t="str">
            <v>曹颖</v>
          </cell>
          <cell r="C49" t="str">
            <v>3190100703</v>
          </cell>
          <cell r="D49" t="str">
            <v>2019级行政管理本科生</v>
          </cell>
          <cell r="E49">
            <v>1</v>
          </cell>
        </row>
        <row r="50">
          <cell r="B50" t="str">
            <v>薛嘉</v>
          </cell>
          <cell r="C50" t="str">
            <v>3190101190</v>
          </cell>
          <cell r="D50" t="str">
            <v>2019级行政管理本科生</v>
          </cell>
          <cell r="E50">
            <v>1</v>
          </cell>
        </row>
        <row r="51">
          <cell r="B51" t="str">
            <v>应兆基</v>
          </cell>
          <cell r="C51" t="str">
            <v>3190102503</v>
          </cell>
          <cell r="D51" t="str">
            <v>2019级行政管理本科生</v>
          </cell>
          <cell r="E51">
            <v>1</v>
          </cell>
        </row>
        <row r="52">
          <cell r="B52" t="str">
            <v>杨旭</v>
          </cell>
          <cell r="C52" t="str">
            <v>3190105192</v>
          </cell>
          <cell r="D52" t="str">
            <v>2019级行政管理本科生</v>
          </cell>
          <cell r="E52">
            <v>1</v>
          </cell>
        </row>
        <row r="53">
          <cell r="B53" t="str">
            <v>安慧珍</v>
          </cell>
          <cell r="C53" t="str">
            <v>3190105275</v>
          </cell>
          <cell r="D53" t="str">
            <v>2019级行政管理本科生</v>
          </cell>
          <cell r="E53">
            <v>1</v>
          </cell>
        </row>
        <row r="54">
          <cell r="B54" t="str">
            <v>张子宜</v>
          </cell>
          <cell r="C54" t="str">
            <v>3190105379</v>
          </cell>
          <cell r="D54" t="str">
            <v>2019级行政管理本科生</v>
          </cell>
          <cell r="E54">
            <v>1</v>
          </cell>
        </row>
        <row r="55">
          <cell r="B55" t="str">
            <v>马玉洁</v>
          </cell>
          <cell r="C55" t="str">
            <v>3190105524</v>
          </cell>
          <cell r="D55" t="str">
            <v>2019级行政管理本科生</v>
          </cell>
          <cell r="E55">
            <v>1</v>
          </cell>
        </row>
        <row r="56">
          <cell r="B56" t="str">
            <v>巴合提亚尔·阿地力</v>
          </cell>
          <cell r="C56" t="str">
            <v>3190105535</v>
          </cell>
          <cell r="D56" t="str">
            <v>2019级行政管理本科生</v>
          </cell>
          <cell r="E56">
            <v>1</v>
          </cell>
        </row>
        <row r="57">
          <cell r="B57" t="str">
            <v>娜孜达娜</v>
          </cell>
          <cell r="C57" t="str">
            <v>3190105537</v>
          </cell>
          <cell r="D57" t="str">
            <v>2019级行政管理本科生</v>
          </cell>
          <cell r="E57">
            <v>1</v>
          </cell>
        </row>
        <row r="58">
          <cell r="B58" t="str">
            <v>张彧嘉</v>
          </cell>
          <cell r="C58" t="str">
            <v>3190105783</v>
          </cell>
          <cell r="D58" t="str">
            <v>2019级行政管理本科生</v>
          </cell>
          <cell r="E58">
            <v>1</v>
          </cell>
        </row>
        <row r="59">
          <cell r="B59" t="str">
            <v>孙心怡</v>
          </cell>
          <cell r="C59" t="str">
            <v>3190100696</v>
          </cell>
          <cell r="D59" t="str">
            <v>2019级劳动与社会保障</v>
          </cell>
          <cell r="E59">
            <v>1</v>
          </cell>
        </row>
        <row r="60">
          <cell r="B60" t="str">
            <v>张琰</v>
          </cell>
          <cell r="C60" t="str">
            <v>3190101944</v>
          </cell>
          <cell r="D60" t="str">
            <v>2019级劳动与社会保障本科生</v>
          </cell>
          <cell r="E60">
            <v>1</v>
          </cell>
        </row>
        <row r="61">
          <cell r="B61" t="str">
            <v>宋韵萌</v>
          </cell>
          <cell r="C61" t="str">
            <v>3190102498</v>
          </cell>
          <cell r="D61" t="str">
            <v>2019级劳动与社会保障本科生</v>
          </cell>
          <cell r="E61">
            <v>1</v>
          </cell>
        </row>
        <row r="62">
          <cell r="B62" t="str">
            <v>邵梦莎</v>
          </cell>
          <cell r="C62" t="str">
            <v>3190102749</v>
          </cell>
          <cell r="D62" t="str">
            <v>2019级劳动与社会保障本科生</v>
          </cell>
          <cell r="E62">
            <v>1</v>
          </cell>
        </row>
        <row r="63">
          <cell r="B63" t="str">
            <v>郭威</v>
          </cell>
          <cell r="C63" t="str">
            <v>3190105047</v>
          </cell>
          <cell r="D63" t="str">
            <v>2019级劳动与社会保障本科生</v>
          </cell>
        </row>
        <row r="64">
          <cell r="B64" t="str">
            <v>俞宁丹</v>
          </cell>
          <cell r="C64" t="str">
            <v>3190102411</v>
          </cell>
          <cell r="D64" t="str">
            <v>2019级劳动与社会保障专业本科生</v>
          </cell>
          <cell r="E64">
            <v>1</v>
          </cell>
        </row>
        <row r="65">
          <cell r="B65" t="str">
            <v>周鹏</v>
          </cell>
          <cell r="C65" t="str">
            <v>3190102454</v>
          </cell>
          <cell r="D65" t="str">
            <v>2019级农林经济管理</v>
          </cell>
          <cell r="E65">
            <v>1</v>
          </cell>
        </row>
        <row r="66">
          <cell r="B66" t="str">
            <v>陈泠池</v>
          </cell>
          <cell r="C66" t="str">
            <v>3190102678</v>
          </cell>
          <cell r="D66" t="str">
            <v>2019级农林经济管理</v>
          </cell>
          <cell r="E66">
            <v>1</v>
          </cell>
        </row>
        <row r="67">
          <cell r="B67" t="str">
            <v>叶蕾</v>
          </cell>
          <cell r="C67" t="str">
            <v>3190102791</v>
          </cell>
          <cell r="D67" t="str">
            <v>2019级农林经济管理本科生</v>
          </cell>
          <cell r="E67">
            <v>1</v>
          </cell>
        </row>
        <row r="68">
          <cell r="B68" t="str">
            <v>周宇祺</v>
          </cell>
          <cell r="C68" t="str">
            <v>3190105119</v>
          </cell>
          <cell r="D68" t="str">
            <v>2019级农林经济管理本科生</v>
          </cell>
          <cell r="E68">
            <v>1</v>
          </cell>
        </row>
        <row r="69">
          <cell r="B69" t="str">
            <v>王奕然</v>
          </cell>
          <cell r="C69" t="str">
            <v>3190100653</v>
          </cell>
          <cell r="D69" t="str">
            <v>2019级社会学</v>
          </cell>
          <cell r="E69">
            <v>1</v>
          </cell>
        </row>
        <row r="70">
          <cell r="B70" t="str">
            <v>李柯佳</v>
          </cell>
          <cell r="C70" t="str">
            <v>3190100656</v>
          </cell>
          <cell r="D70" t="str">
            <v>2019级社会学</v>
          </cell>
          <cell r="E70">
            <v>1</v>
          </cell>
        </row>
        <row r="71">
          <cell r="B71" t="str">
            <v>孟娇</v>
          </cell>
          <cell r="C71" t="str">
            <v>3190101943</v>
          </cell>
          <cell r="D71" t="str">
            <v>2019级社会学</v>
          </cell>
          <cell r="E71">
            <v>1</v>
          </cell>
        </row>
        <row r="72">
          <cell r="B72" t="str">
            <v>谢雨忻</v>
          </cell>
          <cell r="C72" t="str">
            <v>3190100654</v>
          </cell>
          <cell r="D72" t="str">
            <v>2019级社会学本科</v>
          </cell>
          <cell r="E72">
            <v>1</v>
          </cell>
        </row>
        <row r="73">
          <cell r="B73" t="str">
            <v>王小米</v>
          </cell>
          <cell r="C73" t="str">
            <v>3190100649</v>
          </cell>
          <cell r="D73" t="str">
            <v>2019级社会学本科生</v>
          </cell>
          <cell r="E73">
            <v>1</v>
          </cell>
        </row>
        <row r="74">
          <cell r="B74" t="str">
            <v>贺大豆</v>
          </cell>
          <cell r="C74" t="str">
            <v>3190100651</v>
          </cell>
          <cell r="D74" t="str">
            <v>2019级社会学本科生</v>
          </cell>
          <cell r="E74">
            <v>1</v>
          </cell>
        </row>
        <row r="75">
          <cell r="B75" t="str">
            <v>侯丁楠</v>
          </cell>
          <cell r="C75" t="str">
            <v>3190104567</v>
          </cell>
          <cell r="D75" t="str">
            <v>2019级社会学本科生</v>
          </cell>
          <cell r="E75">
            <v>1</v>
          </cell>
        </row>
        <row r="76">
          <cell r="B76" t="str">
            <v>余黎</v>
          </cell>
          <cell r="C76" t="str">
            <v>3190101789</v>
          </cell>
          <cell r="D76" t="str">
            <v>2019级土地资源管理</v>
          </cell>
          <cell r="E76">
            <v>1</v>
          </cell>
        </row>
        <row r="77">
          <cell r="B77" t="str">
            <v>方楷文</v>
          </cell>
          <cell r="C77" t="str">
            <v>3170102917</v>
          </cell>
          <cell r="D77" t="str">
            <v>2019级土地资源管理本科生</v>
          </cell>
          <cell r="E77">
            <v>1</v>
          </cell>
        </row>
        <row r="78">
          <cell r="B78" t="str">
            <v>包彦桐</v>
          </cell>
          <cell r="C78" t="str">
            <v>3190100476</v>
          </cell>
          <cell r="D78" t="str">
            <v>2019级土地资源管理本科生</v>
          </cell>
        </row>
        <row r="79">
          <cell r="B79" t="str">
            <v>张燕群</v>
          </cell>
          <cell r="C79" t="str">
            <v>3190102326</v>
          </cell>
          <cell r="D79" t="str">
            <v>2019级土地资源管理本科生</v>
          </cell>
          <cell r="E79">
            <v>1</v>
          </cell>
        </row>
        <row r="80">
          <cell r="B80" t="str">
            <v>葛一铭</v>
          </cell>
          <cell r="C80" t="str">
            <v>3190105402</v>
          </cell>
          <cell r="D80" t="str">
            <v>2019级土地资源管理本科生</v>
          </cell>
        </row>
        <row r="81">
          <cell r="B81" t="str">
            <v>田玉芮</v>
          </cell>
          <cell r="C81" t="str">
            <v>3190105807</v>
          </cell>
          <cell r="D81" t="str">
            <v>2019级土地资源管理本科生</v>
          </cell>
          <cell r="E81">
            <v>1</v>
          </cell>
        </row>
        <row r="82">
          <cell r="B82" t="str">
            <v>雷雪</v>
          </cell>
          <cell r="C82" t="str">
            <v>3190101663</v>
          </cell>
          <cell r="D82" t="str">
            <v>2019级政治学与行政学</v>
          </cell>
          <cell r="E82">
            <v>1</v>
          </cell>
        </row>
        <row r="83">
          <cell r="B83" t="str">
            <v>胡琼</v>
          </cell>
          <cell r="C83" t="str">
            <v>3190100817</v>
          </cell>
          <cell r="D83" t="str">
            <v>2019级政治学与行政学本科生</v>
          </cell>
          <cell r="E83">
            <v>1</v>
          </cell>
        </row>
        <row r="84">
          <cell r="B84" t="str">
            <v>蹇翊</v>
          </cell>
          <cell r="C84" t="str">
            <v>3190102248</v>
          </cell>
          <cell r="D84" t="str">
            <v>2019级政治学与行政学本科生</v>
          </cell>
          <cell r="E84">
            <v>1</v>
          </cell>
        </row>
        <row r="85">
          <cell r="B85" t="str">
            <v>李韶仪</v>
          </cell>
          <cell r="C85" t="str">
            <v>3190100695</v>
          </cell>
          <cell r="D85" t="str">
            <v>2019劳动与社会保障本科</v>
          </cell>
        </row>
        <row r="86">
          <cell r="B86" t="str">
            <v>梁潇桐</v>
          </cell>
          <cell r="C86" t="str">
            <v>3190106248</v>
          </cell>
          <cell r="D86" t="str">
            <v>2019土地资源管理本科生</v>
          </cell>
          <cell r="E86">
            <v>1</v>
          </cell>
        </row>
        <row r="87">
          <cell r="B87" t="str">
            <v>陈禹豪</v>
          </cell>
          <cell r="C87" t="str">
            <v>3199801006</v>
          </cell>
          <cell r="D87" t="str">
            <v>2019土地资源管理本科生</v>
          </cell>
        </row>
        <row r="88">
          <cell r="B88" t="str">
            <v>李悦</v>
          </cell>
          <cell r="C88" t="str">
            <v>3190100702</v>
          </cell>
          <cell r="D88" t="str">
            <v>行政管理1901本科生</v>
          </cell>
          <cell r="E88">
            <v>1</v>
          </cell>
        </row>
        <row r="89">
          <cell r="B89" t="str">
            <v>曹琛铮</v>
          </cell>
          <cell r="C89" t="str">
            <v>3160101897</v>
          </cell>
          <cell r="D89" t="str">
            <v>社会学</v>
          </cell>
          <cell r="E89">
            <v>1</v>
          </cell>
        </row>
        <row r="90">
          <cell r="B90" t="str">
            <v>韩之异</v>
          </cell>
          <cell r="C90" t="str">
            <v>3180104468</v>
          </cell>
          <cell r="D90" t="str">
            <v>英才班1801 行政管理</v>
          </cell>
          <cell r="E90">
            <v>1</v>
          </cell>
        </row>
        <row r="91">
          <cell r="B91" t="str">
            <v>万禹彤</v>
          </cell>
          <cell r="C91">
            <v>3190104468</v>
          </cell>
          <cell r="E9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workbookViewId="0">
      <pane ySplit="1" topLeftCell="A2" activePane="bottomLeft" state="frozen"/>
      <selection pane="bottomLeft" activeCell="J14" sqref="J14"/>
    </sheetView>
  </sheetViews>
  <sheetFormatPr defaultRowHeight="14.4" x14ac:dyDescent="0.25"/>
  <cols>
    <col min="1" max="1" width="11.6640625" bestFit="1" customWidth="1"/>
    <col min="2" max="2" width="22.6640625" bestFit="1" customWidth="1"/>
    <col min="4" max="4" width="22.6640625" bestFit="1" customWidth="1"/>
    <col min="5" max="9" width="8.6640625" customWidth="1"/>
    <col min="10" max="13" width="9" style="14" customWidth="1"/>
    <col min="14" max="20" width="8.6640625" style="14" hidden="1" customWidth="1"/>
    <col min="21" max="22" width="9" style="14" hidden="1" customWidth="1"/>
    <col min="23" max="23" width="8.88671875" style="14" hidden="1" customWidth="1"/>
    <col min="24" max="26" width="9" style="14" hidden="1" customWidth="1"/>
    <col min="27" max="27" width="8.77734375" style="14" hidden="1" customWidth="1"/>
    <col min="28" max="28" width="8.88671875" style="14" hidden="1" customWidth="1"/>
    <col min="29" max="29" width="8.77734375" style="14" hidden="1" customWidth="1"/>
    <col min="30" max="30" width="9.109375" style="14" hidden="1" customWidth="1"/>
    <col min="31" max="62" width="8.88671875" style="14" hidden="1" customWidth="1"/>
    <col min="63" max="63" width="8.88671875" style="22"/>
  </cols>
  <sheetData>
    <row r="1" spans="1:63" ht="120" x14ac:dyDescent="0.25">
      <c r="A1" s="3" t="s">
        <v>49</v>
      </c>
      <c r="B1" s="3" t="s">
        <v>50</v>
      </c>
      <c r="C1" s="3" t="s">
        <v>254</v>
      </c>
      <c r="D1" s="3" t="s">
        <v>255</v>
      </c>
      <c r="E1" s="4" t="s">
        <v>615</v>
      </c>
      <c r="F1" s="4" t="s">
        <v>614</v>
      </c>
      <c r="G1" s="4" t="s">
        <v>612</v>
      </c>
      <c r="H1" s="4" t="s">
        <v>611</v>
      </c>
      <c r="I1" s="4" t="s">
        <v>610</v>
      </c>
      <c r="J1" s="4" t="s">
        <v>608</v>
      </c>
      <c r="K1" s="4" t="s">
        <v>602</v>
      </c>
      <c r="L1" s="4" t="s">
        <v>603</v>
      </c>
      <c r="M1" s="4" t="s">
        <v>601</v>
      </c>
      <c r="N1" s="4" t="s">
        <v>592</v>
      </c>
      <c r="O1" s="4" t="s">
        <v>599</v>
      </c>
      <c r="P1" s="4" t="s">
        <v>589</v>
      </c>
      <c r="Q1" s="4" t="s">
        <v>590</v>
      </c>
      <c r="R1" s="4" t="s">
        <v>588</v>
      </c>
      <c r="S1" s="4" t="s">
        <v>587</v>
      </c>
      <c r="T1" s="4" t="s">
        <v>584</v>
      </c>
      <c r="U1" s="4" t="s">
        <v>567</v>
      </c>
      <c r="V1" s="4" t="s">
        <v>312</v>
      </c>
      <c r="W1" s="4" t="s">
        <v>311</v>
      </c>
      <c r="X1" s="3" t="s">
        <v>307</v>
      </c>
      <c r="Y1" s="4" t="s">
        <v>306</v>
      </c>
      <c r="Z1" s="4" t="s">
        <v>305</v>
      </c>
      <c r="AA1" s="3" t="s">
        <v>300</v>
      </c>
      <c r="AB1" s="4" t="s">
        <v>290</v>
      </c>
      <c r="AC1" s="3" t="s">
        <v>285</v>
      </c>
      <c r="AD1" s="4" t="s">
        <v>284</v>
      </c>
      <c r="AE1" s="4" t="s">
        <v>281</v>
      </c>
      <c r="AF1" s="3" t="s">
        <v>279</v>
      </c>
      <c r="AG1" s="4" t="s">
        <v>277</v>
      </c>
      <c r="AH1" s="3" t="s">
        <v>29</v>
      </c>
      <c r="AI1" s="3" t="s">
        <v>28</v>
      </c>
      <c r="AJ1" s="4" t="s">
        <v>268</v>
      </c>
      <c r="AK1" s="3" t="s">
        <v>256</v>
      </c>
      <c r="AL1" s="3" t="s">
        <v>257</v>
      </c>
      <c r="AM1" s="3" t="s">
        <v>258</v>
      </c>
      <c r="AN1" s="3" t="s">
        <v>259</v>
      </c>
      <c r="AO1" s="3" t="s">
        <v>269</v>
      </c>
      <c r="AP1" s="3" t="s">
        <v>260</v>
      </c>
      <c r="AQ1" s="3" t="s">
        <v>261</v>
      </c>
      <c r="AR1" s="4" t="s">
        <v>27</v>
      </c>
      <c r="AS1" s="3" t="s">
        <v>263</v>
      </c>
      <c r="AT1" s="3" t="s">
        <v>264</v>
      </c>
      <c r="AU1" s="3" t="s">
        <v>265</v>
      </c>
      <c r="AV1" s="3" t="s">
        <v>266</v>
      </c>
      <c r="AW1" s="3" t="s">
        <v>267</v>
      </c>
      <c r="AX1" s="15" t="s">
        <v>0</v>
      </c>
      <c r="AY1" s="15" t="s">
        <v>1</v>
      </c>
      <c r="AZ1" s="4" t="s">
        <v>2</v>
      </c>
      <c r="BA1" s="4" t="s">
        <v>3</v>
      </c>
      <c r="BB1" s="4" t="s">
        <v>4</v>
      </c>
      <c r="BC1" s="4" t="s">
        <v>5</v>
      </c>
      <c r="BD1" s="4" t="s">
        <v>6</v>
      </c>
      <c r="BE1" s="4" t="s">
        <v>7</v>
      </c>
      <c r="BF1" s="4" t="s">
        <v>8</v>
      </c>
      <c r="BG1" s="4" t="s">
        <v>9</v>
      </c>
      <c r="BH1" s="4" t="s">
        <v>10</v>
      </c>
      <c r="BI1" s="4" t="s">
        <v>11</v>
      </c>
      <c r="BJ1" s="5" t="s">
        <v>12</v>
      </c>
      <c r="BK1" s="23" t="s">
        <v>46</v>
      </c>
    </row>
    <row r="2" spans="1:63" x14ac:dyDescent="0.25">
      <c r="A2" s="10">
        <v>3170100954</v>
      </c>
      <c r="B2" s="7" t="s">
        <v>24</v>
      </c>
      <c r="C2" s="7" t="s">
        <v>13</v>
      </c>
      <c r="D2" s="7" t="s">
        <v>45</v>
      </c>
      <c r="E2" s="7"/>
      <c r="F2" s="7"/>
      <c r="G2" s="7"/>
      <c r="H2" s="3"/>
      <c r="I2" s="7"/>
      <c r="J2" s="13"/>
      <c r="K2" s="13"/>
      <c r="L2" s="13"/>
      <c r="M2" s="13"/>
      <c r="N2" s="8"/>
      <c r="O2" s="8"/>
      <c r="P2" s="8"/>
      <c r="Q2" s="1">
        <v>1</v>
      </c>
      <c r="R2" s="1"/>
      <c r="S2" s="13"/>
      <c r="T2" s="1">
        <v>1</v>
      </c>
      <c r="U2" s="13"/>
      <c r="V2" s="1"/>
      <c r="W2" s="1">
        <v>1</v>
      </c>
      <c r="X2" s="1"/>
      <c r="Y2" s="1">
        <v>1</v>
      </c>
      <c r="Z2" s="1"/>
      <c r="AA2" s="6"/>
      <c r="AB2" s="1"/>
      <c r="AC2" s="1"/>
      <c r="AD2" s="1"/>
      <c r="AE2" s="1"/>
      <c r="AF2" s="1"/>
      <c r="AG2" s="16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"/>
      <c r="AY2" s="1"/>
      <c r="AZ2" s="8"/>
      <c r="BA2" s="6"/>
      <c r="BB2" s="6"/>
      <c r="BC2" s="6"/>
      <c r="BD2" s="8">
        <v>1</v>
      </c>
      <c r="BE2" s="6"/>
      <c r="BF2" s="6"/>
      <c r="BG2" s="6"/>
      <c r="BH2" s="6"/>
      <c r="BI2" s="6"/>
      <c r="BJ2" s="8"/>
      <c r="BK2" s="24">
        <f t="shared" ref="BK2:BK28" si="0">SUM(E2:BJ2)</f>
        <v>5</v>
      </c>
    </row>
    <row r="3" spans="1:63" x14ac:dyDescent="0.25">
      <c r="A3" s="10">
        <v>3170100955</v>
      </c>
      <c r="B3" s="7" t="s">
        <v>30</v>
      </c>
      <c r="C3" s="7" t="s">
        <v>13</v>
      </c>
      <c r="D3" s="7" t="s">
        <v>45</v>
      </c>
      <c r="E3" s="7"/>
      <c r="F3" s="7"/>
      <c r="G3" s="7"/>
      <c r="H3" s="3"/>
      <c r="I3" s="7"/>
      <c r="J3" s="13"/>
      <c r="K3" s="13"/>
      <c r="L3" s="13"/>
      <c r="M3" s="13"/>
      <c r="N3" s="8"/>
      <c r="O3" s="8">
        <v>1</v>
      </c>
      <c r="P3" s="8"/>
      <c r="Q3" s="1"/>
      <c r="R3" s="1"/>
      <c r="S3" s="13"/>
      <c r="T3" s="1"/>
      <c r="U3" s="13"/>
      <c r="V3" s="1"/>
      <c r="W3" s="1"/>
      <c r="X3" s="1"/>
      <c r="Y3" s="1"/>
      <c r="Z3" s="1"/>
      <c r="AA3" s="6"/>
      <c r="AB3" s="1">
        <v>1</v>
      </c>
      <c r="AC3" s="1"/>
      <c r="AD3" s="1"/>
      <c r="AE3" s="1"/>
      <c r="AF3" s="1"/>
      <c r="AG3" s="16"/>
      <c r="AH3" s="8"/>
      <c r="AI3" s="8">
        <v>1</v>
      </c>
      <c r="AJ3" s="8">
        <v>1</v>
      </c>
      <c r="AK3" s="8"/>
      <c r="AL3" s="8"/>
      <c r="AM3" s="8"/>
      <c r="AN3" s="8"/>
      <c r="AO3" s="8"/>
      <c r="AP3" s="8"/>
      <c r="AQ3" s="8">
        <v>1</v>
      </c>
      <c r="AR3" s="8"/>
      <c r="AS3" s="8">
        <v>1</v>
      </c>
      <c r="AT3" s="8"/>
      <c r="AU3" s="8"/>
      <c r="AV3" s="8"/>
      <c r="AW3" s="8"/>
      <c r="AX3" s="1"/>
      <c r="AY3" s="1"/>
      <c r="AZ3" s="8"/>
      <c r="BA3" s="6"/>
      <c r="BB3" s="6"/>
      <c r="BC3" s="6"/>
      <c r="BD3" s="8"/>
      <c r="BE3" s="6"/>
      <c r="BF3" s="6"/>
      <c r="BG3" s="6"/>
      <c r="BH3" s="6"/>
      <c r="BI3" s="6"/>
      <c r="BJ3" s="8"/>
      <c r="BK3" s="24">
        <f t="shared" si="0"/>
        <v>6</v>
      </c>
    </row>
    <row r="4" spans="1:63" x14ac:dyDescent="0.25">
      <c r="A4" s="10">
        <v>3170101133</v>
      </c>
      <c r="B4" s="7" t="s">
        <v>31</v>
      </c>
      <c r="C4" s="7" t="s">
        <v>13</v>
      </c>
      <c r="D4" s="7" t="s">
        <v>45</v>
      </c>
      <c r="E4" s="7"/>
      <c r="F4" s="7"/>
      <c r="G4" s="7"/>
      <c r="H4" s="3"/>
      <c r="I4" s="7"/>
      <c r="J4" s="13"/>
      <c r="K4" s="13"/>
      <c r="L4" s="13">
        <v>1</v>
      </c>
      <c r="M4" s="13"/>
      <c r="N4" s="8"/>
      <c r="O4" s="8">
        <v>1</v>
      </c>
      <c r="P4" s="8"/>
      <c r="Q4" s="1"/>
      <c r="R4" s="1"/>
      <c r="S4" s="13"/>
      <c r="T4" s="1"/>
      <c r="U4" s="13"/>
      <c r="V4" s="1"/>
      <c r="W4" s="1"/>
      <c r="X4" s="1">
        <v>1</v>
      </c>
      <c r="Y4" s="1">
        <v>1</v>
      </c>
      <c r="Z4" s="1"/>
      <c r="AA4" s="6"/>
      <c r="AB4" s="1">
        <v>1</v>
      </c>
      <c r="AC4" s="1"/>
      <c r="AD4" s="1"/>
      <c r="AE4" s="1">
        <v>1</v>
      </c>
      <c r="AF4" s="1"/>
      <c r="AG4" s="16"/>
      <c r="AH4" s="8"/>
      <c r="AI4" s="8">
        <v>1</v>
      </c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"/>
      <c r="AY4" s="1"/>
      <c r="AZ4" s="8"/>
      <c r="BA4" s="6"/>
      <c r="BB4" s="6"/>
      <c r="BC4" s="6"/>
      <c r="BD4" s="8">
        <v>1</v>
      </c>
      <c r="BE4" s="6"/>
      <c r="BF4" s="6"/>
      <c r="BG4" s="6"/>
      <c r="BH4" s="6"/>
      <c r="BI4" s="6"/>
      <c r="BJ4" s="8"/>
      <c r="BK4" s="24">
        <f t="shared" si="0"/>
        <v>8</v>
      </c>
    </row>
    <row r="5" spans="1:63" x14ac:dyDescent="0.25">
      <c r="A5" s="10">
        <v>3170103745</v>
      </c>
      <c r="B5" s="7" t="s">
        <v>32</v>
      </c>
      <c r="C5" s="7" t="s">
        <v>15</v>
      </c>
      <c r="D5" s="7" t="s">
        <v>45</v>
      </c>
      <c r="E5" s="7"/>
      <c r="F5" s="7"/>
      <c r="G5" s="7"/>
      <c r="H5" s="3"/>
      <c r="I5" s="7"/>
      <c r="J5" s="13"/>
      <c r="K5" s="13"/>
      <c r="L5" s="13"/>
      <c r="M5" s="13"/>
      <c r="N5" s="8"/>
      <c r="O5" s="8"/>
      <c r="P5" s="8"/>
      <c r="Q5" s="1"/>
      <c r="R5" s="1"/>
      <c r="S5" s="13"/>
      <c r="T5" s="1"/>
      <c r="U5" s="13"/>
      <c r="V5" s="1"/>
      <c r="W5" s="1"/>
      <c r="X5" s="1">
        <v>1</v>
      </c>
      <c r="Y5" s="1"/>
      <c r="Z5" s="1"/>
      <c r="AA5" s="6"/>
      <c r="AB5" s="1">
        <v>1</v>
      </c>
      <c r="AC5" s="1"/>
      <c r="AD5" s="1"/>
      <c r="AE5" s="1">
        <v>1</v>
      </c>
      <c r="AF5" s="1"/>
      <c r="AG5" s="16"/>
      <c r="AH5" s="8"/>
      <c r="AI5" s="8">
        <v>1</v>
      </c>
      <c r="AJ5" s="8">
        <v>1</v>
      </c>
      <c r="AK5" s="8"/>
      <c r="AL5" s="8"/>
      <c r="AM5" s="8"/>
      <c r="AN5" s="8"/>
      <c r="AO5" s="8"/>
      <c r="AP5" s="8"/>
      <c r="AQ5" s="8">
        <v>1</v>
      </c>
      <c r="AR5" s="8"/>
      <c r="AS5" s="8">
        <v>1</v>
      </c>
      <c r="AT5" s="8"/>
      <c r="AU5" s="8"/>
      <c r="AV5" s="8"/>
      <c r="AW5" s="8"/>
      <c r="AX5" s="1"/>
      <c r="AY5" s="1"/>
      <c r="AZ5" s="8"/>
      <c r="BA5" s="8"/>
      <c r="BB5" s="8"/>
      <c r="BC5" s="6"/>
      <c r="BD5" s="8"/>
      <c r="BE5" s="6"/>
      <c r="BF5" s="6"/>
      <c r="BG5" s="6"/>
      <c r="BH5" s="6"/>
      <c r="BI5" s="6"/>
      <c r="BJ5" s="8"/>
      <c r="BK5" s="24">
        <f t="shared" si="0"/>
        <v>7</v>
      </c>
    </row>
    <row r="6" spans="1:63" x14ac:dyDescent="0.25">
      <c r="A6" s="10">
        <v>3170104209</v>
      </c>
      <c r="B6" s="7" t="s">
        <v>33</v>
      </c>
      <c r="C6" s="7" t="s">
        <v>15</v>
      </c>
      <c r="D6" s="7" t="s">
        <v>45</v>
      </c>
      <c r="E6" s="7"/>
      <c r="F6" s="7"/>
      <c r="G6" s="7"/>
      <c r="H6" s="3"/>
      <c r="I6" s="7">
        <v>1</v>
      </c>
      <c r="J6" s="13"/>
      <c r="K6" s="13">
        <v>1</v>
      </c>
      <c r="L6" s="13"/>
      <c r="M6" s="13"/>
      <c r="N6" s="8"/>
      <c r="O6" s="8"/>
      <c r="P6" s="8"/>
      <c r="Q6" s="1"/>
      <c r="R6" s="1"/>
      <c r="S6" s="13"/>
      <c r="T6" s="1"/>
      <c r="U6" s="13"/>
      <c r="V6" s="1"/>
      <c r="W6" s="1"/>
      <c r="X6" s="1"/>
      <c r="Y6" s="1"/>
      <c r="Z6" s="1"/>
      <c r="AA6" s="6"/>
      <c r="AB6" s="1"/>
      <c r="AC6" s="1"/>
      <c r="AD6" s="1"/>
      <c r="AE6" s="1"/>
      <c r="AF6" s="1"/>
      <c r="AG6" s="16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"/>
      <c r="AY6" s="1"/>
      <c r="AZ6" s="8"/>
      <c r="BA6" s="8"/>
      <c r="BB6" s="8"/>
      <c r="BC6" s="8"/>
      <c r="BD6" s="8"/>
      <c r="BE6" s="8"/>
      <c r="BF6" s="8"/>
      <c r="BG6" s="6"/>
      <c r="BH6" s="6"/>
      <c r="BI6" s="6"/>
      <c r="BJ6" s="8"/>
      <c r="BK6" s="24">
        <f t="shared" si="0"/>
        <v>2</v>
      </c>
    </row>
    <row r="7" spans="1:63" x14ac:dyDescent="0.25">
      <c r="A7" s="9">
        <v>3170104210</v>
      </c>
      <c r="B7" s="2" t="s">
        <v>21</v>
      </c>
      <c r="C7" s="2" t="s">
        <v>13</v>
      </c>
      <c r="D7" s="2" t="s">
        <v>45</v>
      </c>
      <c r="E7" s="2"/>
      <c r="F7" s="2"/>
      <c r="G7" s="2"/>
      <c r="H7" s="3"/>
      <c r="I7" s="2"/>
      <c r="J7" s="13"/>
      <c r="K7" s="13"/>
      <c r="L7" s="13"/>
      <c r="M7" s="13"/>
      <c r="N7" s="1"/>
      <c r="O7" s="1"/>
      <c r="P7" s="1"/>
      <c r="Q7" s="1"/>
      <c r="R7" s="1"/>
      <c r="S7" s="13"/>
      <c r="T7" s="1"/>
      <c r="U7" s="13"/>
      <c r="V7" s="1"/>
      <c r="W7" s="1"/>
      <c r="X7" s="1"/>
      <c r="Y7" s="1"/>
      <c r="Z7" s="1"/>
      <c r="AA7" s="6"/>
      <c r="AB7" s="1"/>
      <c r="AC7" s="1"/>
      <c r="AD7" s="1"/>
      <c r="AE7" s="1"/>
      <c r="AF7" s="1"/>
      <c r="AG7" s="1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8"/>
      <c r="BA7" s="6"/>
      <c r="BB7" s="6"/>
      <c r="BC7" s="6"/>
      <c r="BD7" s="6">
        <v>1</v>
      </c>
      <c r="BE7" s="6"/>
      <c r="BF7" s="6"/>
      <c r="BG7" s="6"/>
      <c r="BH7" s="6"/>
      <c r="BI7" s="6"/>
      <c r="BJ7" s="1"/>
      <c r="BK7" s="24">
        <f t="shared" si="0"/>
        <v>1</v>
      </c>
    </row>
    <row r="8" spans="1:63" x14ac:dyDescent="0.25">
      <c r="A8" s="9">
        <v>3170104211</v>
      </c>
      <c r="B8" s="2" t="s">
        <v>20</v>
      </c>
      <c r="C8" s="2" t="s">
        <v>13</v>
      </c>
      <c r="D8" s="2" t="s">
        <v>45</v>
      </c>
      <c r="E8" s="2"/>
      <c r="F8" s="2"/>
      <c r="G8" s="2"/>
      <c r="H8" s="3"/>
      <c r="I8" s="2"/>
      <c r="J8" s="13"/>
      <c r="K8" s="13"/>
      <c r="L8" s="13"/>
      <c r="M8" s="13"/>
      <c r="N8" s="1"/>
      <c r="O8" s="1"/>
      <c r="P8" s="1"/>
      <c r="Q8" s="1"/>
      <c r="R8" s="1"/>
      <c r="S8" s="13"/>
      <c r="T8" s="1"/>
      <c r="U8" s="13">
        <v>1</v>
      </c>
      <c r="V8" s="1"/>
      <c r="W8" s="1"/>
      <c r="X8" s="1"/>
      <c r="Y8" s="1">
        <v>1</v>
      </c>
      <c r="Z8" s="1"/>
      <c r="AA8" s="6"/>
      <c r="AB8" s="1">
        <v>1</v>
      </c>
      <c r="AC8" s="1"/>
      <c r="AD8" s="1"/>
      <c r="AE8" s="1"/>
      <c r="AF8" s="1"/>
      <c r="AG8" s="1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8"/>
      <c r="BA8" s="6"/>
      <c r="BB8" s="6">
        <v>1</v>
      </c>
      <c r="BC8" s="6"/>
      <c r="BD8" s="6">
        <v>1</v>
      </c>
      <c r="BE8" s="6"/>
      <c r="BF8" s="6"/>
      <c r="BG8" s="6"/>
      <c r="BH8" s="6"/>
      <c r="BI8" s="6"/>
      <c r="BJ8" s="1"/>
      <c r="BK8" s="24">
        <f t="shared" si="0"/>
        <v>5</v>
      </c>
    </row>
    <row r="9" spans="1:63" x14ac:dyDescent="0.25">
      <c r="A9" s="10">
        <v>3170104212</v>
      </c>
      <c r="B9" s="7" t="s">
        <v>26</v>
      </c>
      <c r="C9" s="7" t="s">
        <v>15</v>
      </c>
      <c r="D9" s="7" t="s">
        <v>45</v>
      </c>
      <c r="E9" s="7"/>
      <c r="F9" s="7"/>
      <c r="G9" s="7"/>
      <c r="H9" s="3"/>
      <c r="I9" s="7"/>
      <c r="J9" s="13"/>
      <c r="K9" s="13"/>
      <c r="L9" s="13"/>
      <c r="M9" s="13">
        <v>1</v>
      </c>
      <c r="N9" s="8"/>
      <c r="O9" s="8">
        <v>1</v>
      </c>
      <c r="P9" s="8"/>
      <c r="Q9" s="1"/>
      <c r="R9" s="1"/>
      <c r="S9" s="13"/>
      <c r="T9" s="1"/>
      <c r="U9" s="13"/>
      <c r="V9" s="1">
        <v>1</v>
      </c>
      <c r="W9" s="1">
        <v>1</v>
      </c>
      <c r="X9" s="1">
        <v>1</v>
      </c>
      <c r="Y9" s="1">
        <v>1</v>
      </c>
      <c r="Z9" s="1"/>
      <c r="AA9" s="6"/>
      <c r="AB9" s="1"/>
      <c r="AC9" s="1"/>
      <c r="AD9" s="1"/>
      <c r="AE9" s="1">
        <v>1</v>
      </c>
      <c r="AF9" s="1">
        <v>1</v>
      </c>
      <c r="AG9" s="16"/>
      <c r="AH9" s="8"/>
      <c r="AI9" s="8"/>
      <c r="AJ9" s="8"/>
      <c r="AK9" s="8">
        <v>1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1"/>
      <c r="AY9" s="1"/>
      <c r="AZ9" s="8"/>
      <c r="BA9" s="6"/>
      <c r="BB9" s="6"/>
      <c r="BC9" s="6"/>
      <c r="BD9" s="8">
        <v>1</v>
      </c>
      <c r="BE9" s="6"/>
      <c r="BF9" s="6"/>
      <c r="BG9" s="6"/>
      <c r="BH9" s="6"/>
      <c r="BI9" s="6"/>
      <c r="BJ9" s="8"/>
      <c r="BK9" s="24">
        <f t="shared" si="0"/>
        <v>10</v>
      </c>
    </row>
    <row r="10" spans="1:63" x14ac:dyDescent="0.25">
      <c r="A10" s="10">
        <v>3170104213</v>
      </c>
      <c r="B10" s="7" t="s">
        <v>34</v>
      </c>
      <c r="C10" s="7" t="s">
        <v>15</v>
      </c>
      <c r="D10" s="7" t="s">
        <v>45</v>
      </c>
      <c r="E10" s="7"/>
      <c r="F10" s="7"/>
      <c r="G10" s="7"/>
      <c r="H10" s="3"/>
      <c r="I10" s="7"/>
      <c r="J10" s="13"/>
      <c r="K10" s="13"/>
      <c r="L10" s="13"/>
      <c r="M10" s="13"/>
      <c r="N10" s="8"/>
      <c r="O10" s="8"/>
      <c r="P10" s="8"/>
      <c r="Q10" s="1"/>
      <c r="R10" s="1"/>
      <c r="S10" s="13"/>
      <c r="T10" s="1"/>
      <c r="U10" s="13"/>
      <c r="V10" s="1">
        <v>1</v>
      </c>
      <c r="W10" s="1"/>
      <c r="X10" s="1">
        <v>1</v>
      </c>
      <c r="Y10" s="1">
        <v>1</v>
      </c>
      <c r="Z10" s="1"/>
      <c r="AA10" s="6"/>
      <c r="AB10" s="1">
        <v>1</v>
      </c>
      <c r="AC10" s="1"/>
      <c r="AD10" s="1">
        <v>1</v>
      </c>
      <c r="AE10" s="1"/>
      <c r="AF10" s="1"/>
      <c r="AG10" s="16"/>
      <c r="AH10" s="8"/>
      <c r="AI10" s="8"/>
      <c r="AJ10" s="8">
        <v>1</v>
      </c>
      <c r="AK10" s="8"/>
      <c r="AL10" s="8"/>
      <c r="AM10" s="8"/>
      <c r="AN10" s="8"/>
      <c r="AO10" s="8">
        <v>1</v>
      </c>
      <c r="AP10" s="8"/>
      <c r="AQ10" s="8"/>
      <c r="AR10" s="8"/>
      <c r="AS10" s="8"/>
      <c r="AT10" s="8"/>
      <c r="AU10" s="8"/>
      <c r="AV10" s="8"/>
      <c r="AW10" s="8"/>
      <c r="AX10" s="1"/>
      <c r="AY10" s="1"/>
      <c r="AZ10" s="8"/>
      <c r="BA10" s="8"/>
      <c r="BB10" s="8"/>
      <c r="BC10" s="8"/>
      <c r="BD10" s="8"/>
      <c r="BE10" s="8"/>
      <c r="BF10" s="8"/>
      <c r="BG10" s="6"/>
      <c r="BH10" s="6"/>
      <c r="BI10" s="6"/>
      <c r="BJ10" s="8"/>
      <c r="BK10" s="24">
        <f t="shared" si="0"/>
        <v>7</v>
      </c>
    </row>
    <row r="11" spans="1:63" x14ac:dyDescent="0.25">
      <c r="A11" s="10">
        <v>3170104214</v>
      </c>
      <c r="B11" s="7" t="s">
        <v>35</v>
      </c>
      <c r="C11" s="7" t="s">
        <v>13</v>
      </c>
      <c r="D11" s="7" t="s">
        <v>45</v>
      </c>
      <c r="E11" s="7"/>
      <c r="F11" s="7"/>
      <c r="G11" s="7"/>
      <c r="H11" s="3"/>
      <c r="I11" s="7">
        <v>1</v>
      </c>
      <c r="J11" s="13"/>
      <c r="K11" s="13"/>
      <c r="L11" s="13"/>
      <c r="M11" s="13"/>
      <c r="N11" s="8"/>
      <c r="O11" s="8">
        <v>1</v>
      </c>
      <c r="P11" s="8"/>
      <c r="Q11" s="1">
        <v>1</v>
      </c>
      <c r="R11" s="1">
        <v>1</v>
      </c>
      <c r="S11" s="13"/>
      <c r="T11" s="1"/>
      <c r="U11" s="13"/>
      <c r="V11" s="1"/>
      <c r="W11" s="1"/>
      <c r="X11" s="1"/>
      <c r="Y11" s="1"/>
      <c r="Z11" s="1"/>
      <c r="AA11" s="6"/>
      <c r="AB11" s="1"/>
      <c r="AC11" s="1"/>
      <c r="AD11" s="1"/>
      <c r="AE11" s="1"/>
      <c r="AF11" s="1"/>
      <c r="AG11" s="16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1"/>
      <c r="AY11" s="1"/>
      <c r="AZ11" s="8"/>
      <c r="BA11" s="8"/>
      <c r="BB11" s="8"/>
      <c r="BC11" s="8"/>
      <c r="BD11" s="8"/>
      <c r="BE11" s="8"/>
      <c r="BF11" s="8"/>
      <c r="BG11" s="6"/>
      <c r="BH11" s="6"/>
      <c r="BI11" s="6"/>
      <c r="BJ11" s="8"/>
      <c r="BK11" s="24">
        <f t="shared" si="0"/>
        <v>4</v>
      </c>
    </row>
    <row r="12" spans="1:63" x14ac:dyDescent="0.25">
      <c r="A12" s="9">
        <v>3170104215</v>
      </c>
      <c r="B12" s="2" t="s">
        <v>16</v>
      </c>
      <c r="C12" s="2" t="s">
        <v>15</v>
      </c>
      <c r="D12" s="2" t="s">
        <v>45</v>
      </c>
      <c r="E12" s="2"/>
      <c r="F12" s="2"/>
      <c r="G12" s="2"/>
      <c r="H12" s="3"/>
      <c r="I12" s="2"/>
      <c r="J12" s="13"/>
      <c r="K12" s="13"/>
      <c r="L12" s="13">
        <v>1</v>
      </c>
      <c r="M12" s="13"/>
      <c r="N12" s="1"/>
      <c r="O12" s="1">
        <v>1</v>
      </c>
      <c r="P12" s="1"/>
      <c r="Q12" s="1"/>
      <c r="R12" s="1"/>
      <c r="S12" s="13"/>
      <c r="T12" s="1">
        <v>1</v>
      </c>
      <c r="U12" s="13"/>
      <c r="V12" s="1">
        <v>1</v>
      </c>
      <c r="W12" s="1">
        <v>1</v>
      </c>
      <c r="X12" s="1"/>
      <c r="Y12" s="1">
        <v>1</v>
      </c>
      <c r="Z12" s="1">
        <v>1</v>
      </c>
      <c r="AA12" s="6"/>
      <c r="AB12" s="1">
        <v>1</v>
      </c>
      <c r="AC12" s="1"/>
      <c r="AD12" s="1"/>
      <c r="AE12" s="1">
        <v>1</v>
      </c>
      <c r="AF12" s="1"/>
      <c r="AG12" s="16"/>
      <c r="AH12" s="1"/>
      <c r="AI12" s="1">
        <v>1</v>
      </c>
      <c r="AJ12" s="1"/>
      <c r="AK12" s="1"/>
      <c r="AL12" s="1"/>
      <c r="AM12" s="1"/>
      <c r="AN12" s="1"/>
      <c r="AO12" s="1">
        <v>1</v>
      </c>
      <c r="AP12" s="1"/>
      <c r="AQ12" s="1"/>
      <c r="AR12" s="1"/>
      <c r="AS12" s="1">
        <v>1</v>
      </c>
      <c r="AT12" s="1"/>
      <c r="AU12" s="1"/>
      <c r="AV12" s="1"/>
      <c r="AW12" s="1"/>
      <c r="AX12" s="1"/>
      <c r="AY12" s="1"/>
      <c r="AZ12" s="8"/>
      <c r="BA12" s="6"/>
      <c r="BB12" s="6"/>
      <c r="BC12" s="6"/>
      <c r="BD12" s="6">
        <v>1</v>
      </c>
      <c r="BE12" s="6"/>
      <c r="BF12" s="6"/>
      <c r="BG12" s="6"/>
      <c r="BH12" s="6"/>
      <c r="BI12" s="6"/>
      <c r="BJ12" s="1"/>
      <c r="BK12" s="24">
        <f t="shared" si="0"/>
        <v>13</v>
      </c>
    </row>
    <row r="13" spans="1:63" x14ac:dyDescent="0.25">
      <c r="A13" s="9">
        <v>3170104240</v>
      </c>
      <c r="B13" s="2" t="s">
        <v>17</v>
      </c>
      <c r="C13" s="2" t="s">
        <v>13</v>
      </c>
      <c r="D13" s="2" t="s">
        <v>45</v>
      </c>
      <c r="E13" s="2"/>
      <c r="F13" s="2"/>
      <c r="G13" s="2"/>
      <c r="H13" s="3"/>
      <c r="I13" s="2"/>
      <c r="J13" s="13"/>
      <c r="K13" s="13"/>
      <c r="L13" s="13">
        <v>1</v>
      </c>
      <c r="M13" s="13"/>
      <c r="N13" s="1"/>
      <c r="O13" s="1">
        <v>1</v>
      </c>
      <c r="P13" s="1"/>
      <c r="Q13" s="1"/>
      <c r="R13" s="1"/>
      <c r="S13" s="13"/>
      <c r="T13" s="1"/>
      <c r="U13" s="13"/>
      <c r="V13" s="1">
        <v>1</v>
      </c>
      <c r="W13" s="1">
        <v>1</v>
      </c>
      <c r="X13" s="1">
        <v>1</v>
      </c>
      <c r="Y13" s="1">
        <v>1</v>
      </c>
      <c r="Z13" s="1"/>
      <c r="AA13" s="6"/>
      <c r="AB13" s="1">
        <v>1</v>
      </c>
      <c r="AC13" s="1"/>
      <c r="AD13" s="1"/>
      <c r="AE13" s="1"/>
      <c r="AF13" s="1">
        <v>1</v>
      </c>
      <c r="AG13" s="16">
        <v>1</v>
      </c>
      <c r="AH13" s="1">
        <v>1</v>
      </c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8"/>
      <c r="BA13" s="6"/>
      <c r="BB13" s="6"/>
      <c r="BC13" s="6"/>
      <c r="BD13" s="6">
        <v>1</v>
      </c>
      <c r="BE13" s="6"/>
      <c r="BF13" s="6"/>
      <c r="BG13" s="6"/>
      <c r="BH13" s="6"/>
      <c r="BI13" s="6"/>
      <c r="BJ13" s="1"/>
      <c r="BK13" s="24">
        <f t="shared" si="0"/>
        <v>11</v>
      </c>
    </row>
    <row r="14" spans="1:63" x14ac:dyDescent="0.25">
      <c r="A14" s="10">
        <v>3170105322</v>
      </c>
      <c r="B14" s="7" t="s">
        <v>36</v>
      </c>
      <c r="C14" s="7" t="s">
        <v>13</v>
      </c>
      <c r="D14" s="7" t="s">
        <v>45</v>
      </c>
      <c r="E14" s="7">
        <v>1</v>
      </c>
      <c r="F14" s="7"/>
      <c r="G14" s="7"/>
      <c r="H14" s="3"/>
      <c r="I14" s="7"/>
      <c r="J14" s="13"/>
      <c r="K14" s="13"/>
      <c r="L14" s="13"/>
      <c r="M14" s="13"/>
      <c r="N14" s="8"/>
      <c r="O14" s="8"/>
      <c r="P14" s="8"/>
      <c r="Q14" s="1"/>
      <c r="R14" s="1">
        <v>1</v>
      </c>
      <c r="S14" s="13"/>
      <c r="T14" s="1"/>
      <c r="U14" s="13">
        <v>1</v>
      </c>
      <c r="V14" s="1"/>
      <c r="W14" s="1">
        <v>1</v>
      </c>
      <c r="X14" s="1">
        <v>1</v>
      </c>
      <c r="Y14" s="1"/>
      <c r="Z14" s="1"/>
      <c r="AA14" s="6"/>
      <c r="AB14" s="1"/>
      <c r="AC14" s="1"/>
      <c r="AD14" s="1"/>
      <c r="AE14" s="1"/>
      <c r="AF14" s="1"/>
      <c r="AG14" s="16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1"/>
      <c r="AY14" s="1"/>
      <c r="AZ14" s="8"/>
      <c r="BA14" s="8"/>
      <c r="BB14" s="8"/>
      <c r="BC14" s="8"/>
      <c r="BD14" s="8"/>
      <c r="BE14" s="8"/>
      <c r="BF14" s="8"/>
      <c r="BG14" s="6"/>
      <c r="BH14" s="6"/>
      <c r="BI14" s="6"/>
      <c r="BJ14" s="8"/>
      <c r="BK14" s="24">
        <f t="shared" si="0"/>
        <v>5</v>
      </c>
    </row>
    <row r="15" spans="1:63" x14ac:dyDescent="0.25">
      <c r="A15" s="10">
        <v>3170105833</v>
      </c>
      <c r="B15" s="7" t="s">
        <v>37</v>
      </c>
      <c r="C15" s="7" t="s">
        <v>13</v>
      </c>
      <c r="D15" s="7" t="s">
        <v>45</v>
      </c>
      <c r="E15" s="7"/>
      <c r="F15" s="7"/>
      <c r="G15" s="7"/>
      <c r="H15" s="3"/>
      <c r="I15" s="7"/>
      <c r="J15" s="13"/>
      <c r="K15" s="13"/>
      <c r="L15" s="13"/>
      <c r="M15" s="13"/>
      <c r="N15" s="8"/>
      <c r="O15" s="8"/>
      <c r="P15" s="8">
        <v>1</v>
      </c>
      <c r="Q15" s="1"/>
      <c r="R15" s="1">
        <v>1</v>
      </c>
      <c r="S15" s="13"/>
      <c r="T15" s="1"/>
      <c r="U15" s="13">
        <v>1</v>
      </c>
      <c r="V15" s="1"/>
      <c r="W15" s="1">
        <v>1</v>
      </c>
      <c r="X15" s="1">
        <v>1</v>
      </c>
      <c r="Y15" s="1"/>
      <c r="Z15" s="1"/>
      <c r="AA15" s="6"/>
      <c r="AB15" s="1"/>
      <c r="AC15" s="1"/>
      <c r="AD15" s="1"/>
      <c r="AE15" s="1"/>
      <c r="AF15" s="1"/>
      <c r="AG15" s="16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1"/>
      <c r="AY15" s="1"/>
      <c r="AZ15" s="8"/>
      <c r="BA15" s="8"/>
      <c r="BB15" s="8"/>
      <c r="BC15" s="8"/>
      <c r="BD15" s="8"/>
      <c r="BE15" s="8"/>
      <c r="BF15" s="8"/>
      <c r="BG15" s="6"/>
      <c r="BH15" s="6"/>
      <c r="BI15" s="6"/>
      <c r="BJ15" s="8"/>
      <c r="BK15" s="24">
        <f t="shared" si="0"/>
        <v>5</v>
      </c>
    </row>
    <row r="16" spans="1:63" x14ac:dyDescent="0.25">
      <c r="A16" s="9">
        <v>3170106027</v>
      </c>
      <c r="B16" s="2" t="s">
        <v>14</v>
      </c>
      <c r="C16" s="2" t="s">
        <v>13</v>
      </c>
      <c r="D16" s="2" t="s">
        <v>45</v>
      </c>
      <c r="E16" s="2"/>
      <c r="F16" s="2"/>
      <c r="G16" s="2"/>
      <c r="H16" s="3"/>
      <c r="I16" s="2"/>
      <c r="J16" s="13"/>
      <c r="K16" s="13"/>
      <c r="L16" s="13"/>
      <c r="M16" s="13"/>
      <c r="N16" s="1">
        <v>1</v>
      </c>
      <c r="O16" s="1"/>
      <c r="P16" s="1">
        <v>1</v>
      </c>
      <c r="Q16" s="1">
        <v>1</v>
      </c>
      <c r="R16" s="1">
        <v>1</v>
      </c>
      <c r="S16" s="13"/>
      <c r="T16" s="1">
        <v>1</v>
      </c>
      <c r="U16" s="13">
        <v>1</v>
      </c>
      <c r="V16" s="1"/>
      <c r="W16" s="1"/>
      <c r="X16" s="1"/>
      <c r="Y16" s="1"/>
      <c r="Z16" s="1"/>
      <c r="AA16" s="6"/>
      <c r="AB16" s="1"/>
      <c r="AC16" s="1"/>
      <c r="AD16" s="1"/>
      <c r="AE16" s="1"/>
      <c r="AF16" s="1"/>
      <c r="AG16" s="1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6"/>
      <c r="BA16" s="6"/>
      <c r="BB16" s="6"/>
      <c r="BC16" s="6"/>
      <c r="BD16" s="6">
        <v>1</v>
      </c>
      <c r="BE16" s="6"/>
      <c r="BF16" s="6"/>
      <c r="BG16" s="6"/>
      <c r="BH16" s="6"/>
      <c r="BI16" s="6"/>
      <c r="BJ16" s="1"/>
      <c r="BK16" s="24">
        <f t="shared" si="0"/>
        <v>7</v>
      </c>
    </row>
    <row r="17" spans="1:63" x14ac:dyDescent="0.25">
      <c r="A17" s="10">
        <v>3170106142</v>
      </c>
      <c r="B17" s="7" t="s">
        <v>38</v>
      </c>
      <c r="C17" s="7" t="s">
        <v>15</v>
      </c>
      <c r="D17" s="7" t="s">
        <v>45</v>
      </c>
      <c r="E17" s="7"/>
      <c r="F17" s="7"/>
      <c r="G17" s="7"/>
      <c r="H17" s="3"/>
      <c r="I17" s="7"/>
      <c r="J17" s="13"/>
      <c r="K17" s="13"/>
      <c r="L17" s="13"/>
      <c r="M17" s="13"/>
      <c r="N17" s="8"/>
      <c r="O17" s="8">
        <v>1</v>
      </c>
      <c r="P17" s="8"/>
      <c r="Q17" s="1"/>
      <c r="R17" s="1"/>
      <c r="S17" s="13"/>
      <c r="T17" s="1"/>
      <c r="U17" s="13"/>
      <c r="V17" s="1"/>
      <c r="W17" s="1"/>
      <c r="X17" s="1">
        <v>1</v>
      </c>
      <c r="Y17" s="1">
        <v>1</v>
      </c>
      <c r="Z17" s="1"/>
      <c r="AA17" s="6"/>
      <c r="AB17" s="1">
        <v>1</v>
      </c>
      <c r="AC17" s="1"/>
      <c r="AD17" s="1"/>
      <c r="AE17" s="1"/>
      <c r="AF17" s="1"/>
      <c r="AG17" s="16"/>
      <c r="AH17" s="8"/>
      <c r="AI17" s="8">
        <v>1</v>
      </c>
      <c r="AJ17" s="8">
        <v>1</v>
      </c>
      <c r="AK17" s="8"/>
      <c r="AL17" s="8"/>
      <c r="AM17" s="8"/>
      <c r="AN17" s="8"/>
      <c r="AO17" s="8">
        <v>1</v>
      </c>
      <c r="AP17" s="8"/>
      <c r="AQ17" s="8"/>
      <c r="AR17" s="8"/>
      <c r="AS17" s="8">
        <v>1</v>
      </c>
      <c r="AT17" s="8"/>
      <c r="AU17" s="8"/>
      <c r="AV17" s="8"/>
      <c r="AW17" s="8"/>
      <c r="AX17" s="1"/>
      <c r="AY17" s="1"/>
      <c r="AZ17" s="8"/>
      <c r="BA17" s="8"/>
      <c r="BB17" s="8"/>
      <c r="BC17" s="8"/>
      <c r="BD17" s="8"/>
      <c r="BE17" s="8"/>
      <c r="BF17" s="8"/>
      <c r="BG17" s="6"/>
      <c r="BH17" s="6"/>
      <c r="BI17" s="6"/>
      <c r="BJ17" s="8"/>
      <c r="BK17" s="24">
        <f t="shared" si="0"/>
        <v>8</v>
      </c>
    </row>
    <row r="18" spans="1:63" x14ac:dyDescent="0.25">
      <c r="A18" s="9">
        <v>3170106214</v>
      </c>
      <c r="B18" s="2" t="s">
        <v>18</v>
      </c>
      <c r="C18" s="2" t="s">
        <v>15</v>
      </c>
      <c r="D18" s="2" t="s">
        <v>45</v>
      </c>
      <c r="E18" s="2"/>
      <c r="F18" s="2"/>
      <c r="G18" s="2"/>
      <c r="H18" s="3"/>
      <c r="I18" s="2"/>
      <c r="J18" s="13"/>
      <c r="K18" s="13"/>
      <c r="L18" s="13">
        <v>1</v>
      </c>
      <c r="M18" s="13"/>
      <c r="N18" s="1"/>
      <c r="O18" s="1"/>
      <c r="P18" s="1"/>
      <c r="Q18" s="1"/>
      <c r="R18" s="1"/>
      <c r="S18" s="13"/>
      <c r="T18" s="1"/>
      <c r="U18" s="13">
        <v>1</v>
      </c>
      <c r="V18" s="1">
        <v>1</v>
      </c>
      <c r="W18" s="1">
        <v>1</v>
      </c>
      <c r="X18" s="1"/>
      <c r="Y18" s="1"/>
      <c r="Z18" s="1"/>
      <c r="AA18" s="6"/>
      <c r="AB18" s="1">
        <v>1</v>
      </c>
      <c r="AC18" s="1"/>
      <c r="AD18" s="1">
        <v>1</v>
      </c>
      <c r="AE18" s="1"/>
      <c r="AF18" s="1"/>
      <c r="AG18" s="1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8"/>
      <c r="BA18" s="6"/>
      <c r="BB18" s="6"/>
      <c r="BC18" s="6"/>
      <c r="BD18" s="6">
        <v>1</v>
      </c>
      <c r="BE18" s="6"/>
      <c r="BF18" s="6"/>
      <c r="BG18" s="6"/>
      <c r="BH18" s="6"/>
      <c r="BI18" s="6"/>
      <c r="BJ18" s="1"/>
      <c r="BK18" s="24">
        <f t="shared" si="0"/>
        <v>7</v>
      </c>
    </row>
    <row r="19" spans="1:63" x14ac:dyDescent="0.25">
      <c r="A19" s="10">
        <v>3170106215</v>
      </c>
      <c r="B19" s="7" t="s">
        <v>39</v>
      </c>
      <c r="C19" s="7" t="s">
        <v>13</v>
      </c>
      <c r="D19" s="7" t="s">
        <v>45</v>
      </c>
      <c r="E19" s="7"/>
      <c r="F19" s="7"/>
      <c r="G19" s="7"/>
      <c r="H19" s="3"/>
      <c r="I19" s="7"/>
      <c r="J19" s="13"/>
      <c r="K19" s="13"/>
      <c r="L19" s="13">
        <v>1</v>
      </c>
      <c r="M19" s="13"/>
      <c r="N19" s="8"/>
      <c r="O19" s="8"/>
      <c r="P19" s="8"/>
      <c r="Q19" s="1"/>
      <c r="R19" s="1"/>
      <c r="S19" s="13">
        <v>1</v>
      </c>
      <c r="T19" s="1"/>
      <c r="U19" s="13"/>
      <c r="V19" s="1">
        <v>1</v>
      </c>
      <c r="W19" s="1"/>
      <c r="X19" s="1">
        <v>1</v>
      </c>
      <c r="Y19" s="1">
        <v>1</v>
      </c>
      <c r="Z19" s="1">
        <v>1</v>
      </c>
      <c r="AA19" s="6"/>
      <c r="AB19" s="1"/>
      <c r="AC19" s="1"/>
      <c r="AD19" s="1"/>
      <c r="AE19" s="1"/>
      <c r="AF19" s="1"/>
      <c r="AG19" s="16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1"/>
      <c r="AY19" s="1"/>
      <c r="AZ19" s="8"/>
      <c r="BA19" s="8"/>
      <c r="BB19" s="8"/>
      <c r="BC19" s="8"/>
      <c r="BD19" s="8"/>
      <c r="BE19" s="8"/>
      <c r="BF19" s="8"/>
      <c r="BG19" s="6"/>
      <c r="BH19" s="6"/>
      <c r="BI19" s="6"/>
      <c r="BJ19" s="8"/>
      <c r="BK19" s="24">
        <f t="shared" si="0"/>
        <v>6</v>
      </c>
    </row>
    <row r="20" spans="1:63" x14ac:dyDescent="0.25">
      <c r="A20" s="10">
        <v>3170106260</v>
      </c>
      <c r="B20" s="7" t="s">
        <v>40</v>
      </c>
      <c r="C20" s="7" t="s">
        <v>13</v>
      </c>
      <c r="D20" s="7" t="s">
        <v>45</v>
      </c>
      <c r="E20" s="7"/>
      <c r="F20" s="7"/>
      <c r="G20" s="7"/>
      <c r="H20" s="3"/>
      <c r="I20" s="7"/>
      <c r="J20" s="13"/>
      <c r="K20" s="13"/>
      <c r="L20" s="13"/>
      <c r="M20" s="13"/>
      <c r="N20" s="8">
        <v>1</v>
      </c>
      <c r="O20" s="8"/>
      <c r="P20" s="8">
        <v>1</v>
      </c>
      <c r="Q20" s="1"/>
      <c r="R20" s="1">
        <v>1</v>
      </c>
      <c r="S20" s="13"/>
      <c r="T20" s="1">
        <v>1</v>
      </c>
      <c r="U20" s="13">
        <v>1</v>
      </c>
      <c r="V20" s="1"/>
      <c r="W20" s="1"/>
      <c r="X20" s="1"/>
      <c r="Y20" s="1"/>
      <c r="Z20" s="1"/>
      <c r="AA20" s="6"/>
      <c r="AB20" s="1"/>
      <c r="AC20" s="1"/>
      <c r="AD20" s="1"/>
      <c r="AE20" s="1"/>
      <c r="AF20" s="1"/>
      <c r="AG20" s="16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1"/>
      <c r="AY20" s="1"/>
      <c r="AZ20" s="8"/>
      <c r="BA20" s="8"/>
      <c r="BB20" s="8"/>
      <c r="BC20" s="8"/>
      <c r="BD20" s="8"/>
      <c r="BE20" s="8"/>
      <c r="BF20" s="8"/>
      <c r="BG20" s="6"/>
      <c r="BH20" s="6"/>
      <c r="BI20" s="6"/>
      <c r="BJ20" s="8"/>
      <c r="BK20" s="24">
        <f t="shared" si="0"/>
        <v>5</v>
      </c>
    </row>
    <row r="21" spans="1:63" x14ac:dyDescent="0.25">
      <c r="A21" s="10">
        <v>3170106263</v>
      </c>
      <c r="B21" s="7" t="s">
        <v>22</v>
      </c>
      <c r="C21" s="7" t="s">
        <v>13</v>
      </c>
      <c r="D21" s="7" t="s">
        <v>45</v>
      </c>
      <c r="E21" s="7"/>
      <c r="F21" s="7"/>
      <c r="G21" s="7"/>
      <c r="H21" s="3"/>
      <c r="I21" s="7"/>
      <c r="J21" s="13"/>
      <c r="K21" s="13"/>
      <c r="L21" s="13"/>
      <c r="M21" s="13"/>
      <c r="N21" s="8"/>
      <c r="O21" s="8"/>
      <c r="P21" s="8"/>
      <c r="Q21" s="1"/>
      <c r="R21" s="1"/>
      <c r="S21" s="13"/>
      <c r="T21" s="1"/>
      <c r="U21" s="13"/>
      <c r="V21" s="1"/>
      <c r="W21" s="1">
        <v>1</v>
      </c>
      <c r="X21" s="1"/>
      <c r="Y21" s="1"/>
      <c r="Z21" s="1"/>
      <c r="AA21" s="6"/>
      <c r="AB21" s="1">
        <v>1</v>
      </c>
      <c r="AC21" s="1"/>
      <c r="AD21" s="1">
        <v>1</v>
      </c>
      <c r="AE21" s="1"/>
      <c r="AF21" s="1"/>
      <c r="AG21" s="16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>
        <v>1</v>
      </c>
      <c r="AT21" s="8"/>
      <c r="AU21" s="8"/>
      <c r="AV21" s="8"/>
      <c r="AW21" s="8"/>
      <c r="AX21" s="1"/>
      <c r="AY21" s="1"/>
      <c r="AZ21" s="8"/>
      <c r="BA21" s="6"/>
      <c r="BB21" s="6"/>
      <c r="BC21" s="6"/>
      <c r="BD21" s="6">
        <v>1</v>
      </c>
      <c r="BE21" s="6"/>
      <c r="BF21" s="6"/>
      <c r="BG21" s="6"/>
      <c r="BH21" s="1"/>
      <c r="BI21" s="6"/>
      <c r="BJ21" s="8"/>
      <c r="BK21" s="24">
        <f t="shared" si="0"/>
        <v>5</v>
      </c>
    </row>
    <row r="22" spans="1:63" x14ac:dyDescent="0.25">
      <c r="A22" s="10">
        <v>3170106285</v>
      </c>
      <c r="B22" s="7" t="s">
        <v>41</v>
      </c>
      <c r="C22" s="7" t="s">
        <v>15</v>
      </c>
      <c r="D22" s="7" t="s">
        <v>45</v>
      </c>
      <c r="E22" s="7"/>
      <c r="F22" s="7"/>
      <c r="G22" s="7"/>
      <c r="H22" s="3"/>
      <c r="I22" s="7"/>
      <c r="J22" s="13"/>
      <c r="K22" s="13"/>
      <c r="L22" s="13"/>
      <c r="M22" s="13"/>
      <c r="N22" s="8"/>
      <c r="O22" s="8"/>
      <c r="P22" s="8"/>
      <c r="Q22" s="1"/>
      <c r="R22" s="1"/>
      <c r="S22" s="13"/>
      <c r="T22" s="1"/>
      <c r="U22" s="13"/>
      <c r="V22" s="1">
        <v>1</v>
      </c>
      <c r="W22" s="1"/>
      <c r="X22" s="1">
        <v>1</v>
      </c>
      <c r="Y22" s="1">
        <v>1</v>
      </c>
      <c r="Z22" s="1"/>
      <c r="AA22" s="6"/>
      <c r="AB22" s="1">
        <v>1</v>
      </c>
      <c r="AC22" s="1"/>
      <c r="AD22" s="1"/>
      <c r="AE22" s="1"/>
      <c r="AF22" s="1"/>
      <c r="AG22" s="16"/>
      <c r="AH22" s="8"/>
      <c r="AI22" s="8"/>
      <c r="AJ22" s="8">
        <v>1</v>
      </c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1"/>
      <c r="AY22" s="1"/>
      <c r="AZ22" s="8"/>
      <c r="BA22" s="8"/>
      <c r="BB22" s="8"/>
      <c r="BC22" s="8"/>
      <c r="BD22" s="8">
        <v>1</v>
      </c>
      <c r="BE22" s="8"/>
      <c r="BF22" s="8"/>
      <c r="BG22" s="6"/>
      <c r="BH22" s="6"/>
      <c r="BI22" s="6"/>
      <c r="BJ22" s="8"/>
      <c r="BK22" s="24">
        <f t="shared" si="0"/>
        <v>6</v>
      </c>
    </row>
    <row r="23" spans="1:63" x14ac:dyDescent="0.25">
      <c r="A23" s="10">
        <v>3170106286</v>
      </c>
      <c r="B23" s="7" t="s">
        <v>23</v>
      </c>
      <c r="C23" s="7" t="s">
        <v>13</v>
      </c>
      <c r="D23" s="7" t="s">
        <v>45</v>
      </c>
      <c r="E23" s="7"/>
      <c r="F23" s="7"/>
      <c r="G23" s="7"/>
      <c r="H23" s="3"/>
      <c r="I23" s="7"/>
      <c r="J23" s="13"/>
      <c r="K23" s="13"/>
      <c r="L23" s="13"/>
      <c r="M23" s="13"/>
      <c r="N23" s="8">
        <v>1</v>
      </c>
      <c r="O23" s="8"/>
      <c r="P23" s="8"/>
      <c r="Q23" s="1"/>
      <c r="R23" s="1"/>
      <c r="S23" s="13"/>
      <c r="T23" s="1"/>
      <c r="U23" s="13"/>
      <c r="V23" s="1"/>
      <c r="W23" s="1"/>
      <c r="X23" s="1">
        <v>1</v>
      </c>
      <c r="Y23" s="1">
        <v>1</v>
      </c>
      <c r="Z23" s="1"/>
      <c r="AA23" s="6"/>
      <c r="AB23" s="1">
        <v>1</v>
      </c>
      <c r="AC23" s="1"/>
      <c r="AD23" s="1"/>
      <c r="AE23" s="1"/>
      <c r="AF23" s="1"/>
      <c r="AG23" s="16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1"/>
      <c r="AY23" s="1"/>
      <c r="AZ23" s="8"/>
      <c r="BA23" s="6"/>
      <c r="BB23" s="6"/>
      <c r="BC23" s="6"/>
      <c r="BD23" s="6">
        <v>1</v>
      </c>
      <c r="BE23" s="6"/>
      <c r="BF23" s="6"/>
      <c r="BG23" s="6"/>
      <c r="BH23" s="6"/>
      <c r="BI23" s="6"/>
      <c r="BJ23" s="8"/>
      <c r="BK23" s="24">
        <f t="shared" si="0"/>
        <v>5</v>
      </c>
    </row>
    <row r="24" spans="1:63" x14ac:dyDescent="0.25">
      <c r="A24" s="10">
        <v>3170106287</v>
      </c>
      <c r="B24" s="7" t="s">
        <v>42</v>
      </c>
      <c r="C24" s="7" t="s">
        <v>15</v>
      </c>
      <c r="D24" s="7" t="s">
        <v>45</v>
      </c>
      <c r="E24" s="7"/>
      <c r="F24" s="7"/>
      <c r="G24" s="7"/>
      <c r="H24" s="3">
        <v>1</v>
      </c>
      <c r="I24" s="7"/>
      <c r="J24" s="13"/>
      <c r="K24" s="13">
        <v>1</v>
      </c>
      <c r="L24" s="13">
        <v>1</v>
      </c>
      <c r="M24" s="13">
        <v>1</v>
      </c>
      <c r="N24" s="8"/>
      <c r="O24" s="8"/>
      <c r="P24" s="8"/>
      <c r="Q24" s="1"/>
      <c r="R24" s="1"/>
      <c r="S24" s="13"/>
      <c r="T24" s="1"/>
      <c r="U24" s="13"/>
      <c r="V24" s="1"/>
      <c r="W24" s="1"/>
      <c r="X24" s="1"/>
      <c r="Y24" s="1"/>
      <c r="Z24" s="1"/>
      <c r="AA24" s="6"/>
      <c r="AB24" s="1">
        <v>1</v>
      </c>
      <c r="AC24" s="1"/>
      <c r="AD24" s="1"/>
      <c r="AE24" s="1"/>
      <c r="AF24" s="1"/>
      <c r="AG24" s="16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1"/>
      <c r="AY24" s="1"/>
      <c r="AZ24" s="8"/>
      <c r="BA24" s="8"/>
      <c r="BB24" s="8"/>
      <c r="BC24" s="8"/>
      <c r="BD24" s="8"/>
      <c r="BE24" s="8"/>
      <c r="BF24" s="8"/>
      <c r="BG24" s="6"/>
      <c r="BH24" s="6"/>
      <c r="BI24" s="6"/>
      <c r="BJ24" s="8"/>
      <c r="BK24" s="24">
        <f t="shared" si="0"/>
        <v>5</v>
      </c>
    </row>
    <row r="25" spans="1:63" x14ac:dyDescent="0.25">
      <c r="A25" s="10">
        <v>3170106294</v>
      </c>
      <c r="B25" s="7" t="s">
        <v>43</v>
      </c>
      <c r="C25" s="7" t="s">
        <v>13</v>
      </c>
      <c r="D25" s="7" t="s">
        <v>45</v>
      </c>
      <c r="E25" s="7"/>
      <c r="F25" s="7"/>
      <c r="G25" s="7"/>
      <c r="H25" s="3"/>
      <c r="I25" s="7"/>
      <c r="J25" s="13"/>
      <c r="K25" s="13"/>
      <c r="L25" s="13"/>
      <c r="M25" s="13"/>
      <c r="N25" s="8"/>
      <c r="O25" s="8"/>
      <c r="P25" s="8"/>
      <c r="Q25" s="1"/>
      <c r="R25" s="1"/>
      <c r="S25" s="13"/>
      <c r="T25" s="1"/>
      <c r="U25" s="13"/>
      <c r="V25" s="1"/>
      <c r="W25" s="1"/>
      <c r="X25" s="1"/>
      <c r="Y25" s="1"/>
      <c r="Z25" s="1"/>
      <c r="AA25" s="6"/>
      <c r="AB25" s="1"/>
      <c r="AC25" s="1"/>
      <c r="AD25" s="1"/>
      <c r="AE25" s="1"/>
      <c r="AF25" s="1"/>
      <c r="AG25" s="16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1"/>
      <c r="AY25" s="1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24">
        <f t="shared" si="0"/>
        <v>0</v>
      </c>
    </row>
    <row r="26" spans="1:63" x14ac:dyDescent="0.25">
      <c r="A26" s="10">
        <v>3170106295</v>
      </c>
      <c r="B26" s="7" t="s">
        <v>25</v>
      </c>
      <c r="C26" s="7" t="s">
        <v>15</v>
      </c>
      <c r="D26" s="7" t="s">
        <v>45</v>
      </c>
      <c r="E26" s="7"/>
      <c r="F26" s="7"/>
      <c r="G26" s="7"/>
      <c r="H26" s="3"/>
      <c r="I26" s="7"/>
      <c r="J26" s="13"/>
      <c r="K26" s="13"/>
      <c r="L26" s="13"/>
      <c r="M26" s="13"/>
      <c r="N26" s="8"/>
      <c r="O26" s="8"/>
      <c r="P26" s="8"/>
      <c r="Q26" s="1"/>
      <c r="R26" s="1"/>
      <c r="S26" s="13"/>
      <c r="T26" s="1"/>
      <c r="U26" s="13"/>
      <c r="V26" s="1"/>
      <c r="W26" s="1"/>
      <c r="X26" s="1"/>
      <c r="Y26" s="1"/>
      <c r="Z26" s="1"/>
      <c r="AA26" s="6"/>
      <c r="AB26" s="1"/>
      <c r="AC26" s="1"/>
      <c r="AD26" s="1"/>
      <c r="AE26" s="1"/>
      <c r="AF26" s="1"/>
      <c r="AG26" s="16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1"/>
      <c r="AY26" s="1"/>
      <c r="AZ26" s="8"/>
      <c r="BA26" s="6"/>
      <c r="BB26" s="6"/>
      <c r="BC26" s="6"/>
      <c r="BD26" s="8">
        <v>1</v>
      </c>
      <c r="BE26" s="6"/>
      <c r="BF26" s="6"/>
      <c r="BG26" s="6"/>
      <c r="BH26" s="6"/>
      <c r="BI26" s="6"/>
      <c r="BJ26" s="8"/>
      <c r="BK26" s="24">
        <f t="shared" si="0"/>
        <v>1</v>
      </c>
    </row>
    <row r="27" spans="1:63" x14ac:dyDescent="0.25">
      <c r="A27" s="9">
        <v>3170106296</v>
      </c>
      <c r="B27" s="2" t="s">
        <v>19</v>
      </c>
      <c r="C27" s="2" t="s">
        <v>15</v>
      </c>
      <c r="D27" s="2" t="s">
        <v>45</v>
      </c>
      <c r="E27" s="2"/>
      <c r="F27" s="2"/>
      <c r="G27" s="2"/>
      <c r="H27" s="3"/>
      <c r="I27" s="2"/>
      <c r="J27" s="13"/>
      <c r="K27" s="13"/>
      <c r="L27" s="13"/>
      <c r="M27" s="13"/>
      <c r="N27" s="1"/>
      <c r="O27" s="1"/>
      <c r="P27" s="1"/>
      <c r="Q27" s="1"/>
      <c r="R27" s="1"/>
      <c r="S27" s="13"/>
      <c r="T27" s="1"/>
      <c r="U27" s="13"/>
      <c r="V27" s="1"/>
      <c r="W27" s="1">
        <v>1</v>
      </c>
      <c r="X27" s="1">
        <v>1</v>
      </c>
      <c r="Y27" s="1">
        <v>1</v>
      </c>
      <c r="Z27" s="1"/>
      <c r="AA27" s="6"/>
      <c r="AB27" s="1">
        <v>1</v>
      </c>
      <c r="AC27" s="1"/>
      <c r="AD27" s="1"/>
      <c r="AE27" s="1"/>
      <c r="AF27" s="1"/>
      <c r="AG27" s="1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8"/>
      <c r="BA27" s="6"/>
      <c r="BB27" s="6"/>
      <c r="BC27" s="6"/>
      <c r="BD27" s="6">
        <v>1</v>
      </c>
      <c r="BE27" s="6"/>
      <c r="BF27" s="6"/>
      <c r="BG27" s="6"/>
      <c r="BH27" s="6"/>
      <c r="BI27" s="6"/>
      <c r="BJ27" s="1"/>
      <c r="BK27" s="24">
        <f t="shared" si="0"/>
        <v>5</v>
      </c>
    </row>
    <row r="28" spans="1:63" x14ac:dyDescent="0.25">
      <c r="A28" s="10">
        <v>3170106297</v>
      </c>
      <c r="B28" s="7" t="s">
        <v>44</v>
      </c>
      <c r="C28" s="7" t="s">
        <v>13</v>
      </c>
      <c r="D28" s="7" t="s">
        <v>45</v>
      </c>
      <c r="E28" s="7"/>
      <c r="F28" s="7"/>
      <c r="G28" s="7"/>
      <c r="H28" s="3"/>
      <c r="I28" s="7"/>
      <c r="J28" s="13"/>
      <c r="K28" s="13"/>
      <c r="L28" s="13"/>
      <c r="M28" s="13"/>
      <c r="N28" s="8"/>
      <c r="O28" s="8"/>
      <c r="P28" s="8"/>
      <c r="Q28" s="1"/>
      <c r="R28" s="1"/>
      <c r="S28" s="13"/>
      <c r="T28" s="1"/>
      <c r="U28" s="13"/>
      <c r="V28" s="1"/>
      <c r="W28" s="1"/>
      <c r="X28" s="1"/>
      <c r="Y28" s="1"/>
      <c r="Z28" s="1"/>
      <c r="AA28" s="6"/>
      <c r="AB28" s="1"/>
      <c r="AC28" s="1"/>
      <c r="AD28" s="1"/>
      <c r="AE28" s="1"/>
      <c r="AF28" s="1"/>
      <c r="AG28" s="16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1"/>
      <c r="AY28" s="1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24">
        <f t="shared" si="0"/>
        <v>0</v>
      </c>
    </row>
    <row r="36" spans="8:8" x14ac:dyDescent="0.25">
      <c r="H36" s="17"/>
    </row>
  </sheetData>
  <autoFilter ref="A1:BK28"/>
  <phoneticPr fontId="3" type="noConversion"/>
  <conditionalFormatting sqref="A1:A1048576">
    <cfRule type="duplicateValues" dxfId="9" priority="10"/>
  </conditionalFormatting>
  <conditionalFormatting sqref="A1:B1048576">
    <cfRule type="duplicateValues" dxfId="8" priority="13"/>
  </conditionalFormatting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2"/>
  <sheetViews>
    <sheetView topLeftCell="B1" workbookViewId="0">
      <pane ySplit="1" topLeftCell="A11" activePane="bottomLeft" state="frozen"/>
      <selection pane="bottomLeft" activeCell="F18" sqref="F18"/>
    </sheetView>
  </sheetViews>
  <sheetFormatPr defaultColWidth="9.109375" defaultRowHeight="14.4" x14ac:dyDescent="0.25"/>
  <cols>
    <col min="1" max="1" width="11.6640625" bestFit="1" customWidth="1"/>
    <col min="2" max="2" width="21.44140625" bestFit="1" customWidth="1"/>
    <col min="3" max="3" width="22.77734375" customWidth="1"/>
    <col min="4" max="4" width="6.88671875" customWidth="1"/>
    <col min="5" max="9" width="8.6640625" customWidth="1"/>
    <col min="10" max="13" width="9" style="14" customWidth="1"/>
    <col min="14" max="19" width="8.6640625" style="14" hidden="1" customWidth="1"/>
    <col min="20" max="21" width="9" style="14" hidden="1" customWidth="1"/>
    <col min="22" max="22" width="8.88671875" style="14" hidden="1" customWidth="1"/>
    <col min="23" max="25" width="9" style="14" hidden="1" customWidth="1"/>
    <col min="26" max="27" width="8.77734375" style="14" hidden="1" customWidth="1"/>
    <col min="28" max="28" width="8.88671875" style="14" hidden="1" customWidth="1"/>
    <col min="29" max="29" width="9.21875" style="14" hidden="1" customWidth="1"/>
    <col min="30" max="56" width="8.88671875" style="14" hidden="1" customWidth="1"/>
    <col min="57" max="57" width="8.88671875" style="22" customWidth="1"/>
  </cols>
  <sheetData>
    <row r="1" spans="1:57" ht="108.6" customHeight="1" x14ac:dyDescent="0.25">
      <c r="A1" s="3" t="s">
        <v>49</v>
      </c>
      <c r="B1" s="3" t="s">
        <v>50</v>
      </c>
      <c r="C1" s="3" t="s">
        <v>51</v>
      </c>
      <c r="D1" s="4" t="s">
        <v>617</v>
      </c>
      <c r="E1" s="4" t="s">
        <v>616</v>
      </c>
      <c r="F1" s="4" t="s">
        <v>615</v>
      </c>
      <c r="G1" s="4" t="s">
        <v>614</v>
      </c>
      <c r="H1" s="4" t="s">
        <v>611</v>
      </c>
      <c r="I1" s="4" t="s">
        <v>610</v>
      </c>
      <c r="J1" s="4" t="s">
        <v>608</v>
      </c>
      <c r="K1" s="4" t="s">
        <v>602</v>
      </c>
      <c r="L1" s="4" t="s">
        <v>603</v>
      </c>
      <c r="M1" s="4" t="s">
        <v>601</v>
      </c>
      <c r="N1" s="4" t="s">
        <v>591</v>
      </c>
      <c r="O1" s="4" t="s">
        <v>597</v>
      </c>
      <c r="P1" s="4" t="s">
        <v>590</v>
      </c>
      <c r="Q1" s="4" t="s">
        <v>588</v>
      </c>
      <c r="R1" s="4" t="s">
        <v>587</v>
      </c>
      <c r="S1" s="4" t="s">
        <v>584</v>
      </c>
      <c r="T1" s="4" t="s">
        <v>593</v>
      </c>
      <c r="U1" s="4" t="s">
        <v>312</v>
      </c>
      <c r="V1" s="4" t="s">
        <v>311</v>
      </c>
      <c r="W1" s="4" t="s">
        <v>308</v>
      </c>
      <c r="X1" s="4" t="s">
        <v>306</v>
      </c>
      <c r="Y1" s="3" t="s">
        <v>304</v>
      </c>
      <c r="Z1" s="4" t="s">
        <v>301</v>
      </c>
      <c r="AA1" s="4" t="s">
        <v>290</v>
      </c>
      <c r="AB1" s="3" t="s">
        <v>285</v>
      </c>
      <c r="AC1" s="4" t="s">
        <v>284</v>
      </c>
      <c r="AD1" s="4" t="s">
        <v>282</v>
      </c>
      <c r="AE1" s="3" t="s">
        <v>279</v>
      </c>
      <c r="AF1" s="4" t="s">
        <v>278</v>
      </c>
      <c r="AG1" s="3" t="s">
        <v>29</v>
      </c>
      <c r="AH1" s="3" t="s">
        <v>28</v>
      </c>
      <c r="AI1" s="4" t="s">
        <v>268</v>
      </c>
      <c r="AJ1" s="4" t="s">
        <v>256</v>
      </c>
      <c r="AK1" s="4" t="s">
        <v>257</v>
      </c>
      <c r="AL1" s="4" t="s">
        <v>258</v>
      </c>
      <c r="AM1" s="4" t="s">
        <v>259</v>
      </c>
      <c r="AN1" s="4" t="s">
        <v>269</v>
      </c>
      <c r="AO1" s="4" t="s">
        <v>260</v>
      </c>
      <c r="AP1" s="4" t="s">
        <v>261</v>
      </c>
      <c r="AQ1" s="4" t="s">
        <v>262</v>
      </c>
      <c r="AR1" s="4" t="s">
        <v>263</v>
      </c>
      <c r="AS1" s="4" t="s">
        <v>264</v>
      </c>
      <c r="AT1" s="4" t="s">
        <v>265</v>
      </c>
      <c r="AU1" s="4" t="s">
        <v>266</v>
      </c>
      <c r="AV1" s="4" t="s">
        <v>267</v>
      </c>
      <c r="AW1" s="4" t="s">
        <v>270</v>
      </c>
      <c r="AX1" s="4" t="s">
        <v>271</v>
      </c>
      <c r="AY1" s="4" t="s">
        <v>272</v>
      </c>
      <c r="AZ1" s="4" t="s">
        <v>273</v>
      </c>
      <c r="BA1" s="4" t="s">
        <v>274</v>
      </c>
      <c r="BB1" s="4" t="s">
        <v>275</v>
      </c>
      <c r="BC1" s="4" t="s">
        <v>276</v>
      </c>
      <c r="BD1" s="4" t="s">
        <v>4</v>
      </c>
      <c r="BE1" s="11" t="s">
        <v>46</v>
      </c>
    </row>
    <row r="2" spans="1:57" ht="15" customHeight="1" x14ac:dyDescent="0.25">
      <c r="A2" s="11">
        <v>3180101541</v>
      </c>
      <c r="B2" s="3" t="s">
        <v>100</v>
      </c>
      <c r="C2" s="3" t="s">
        <v>101</v>
      </c>
      <c r="D2" s="3"/>
      <c r="E2" s="3"/>
      <c r="F2" s="3"/>
      <c r="G2" s="19"/>
      <c r="H2" s="3"/>
      <c r="I2" s="3"/>
      <c r="J2" s="13"/>
      <c r="K2" s="13">
        <v>1</v>
      </c>
      <c r="L2" s="13"/>
      <c r="M2" s="13"/>
      <c r="N2" s="3"/>
      <c r="O2" s="3"/>
      <c r="P2" s="3"/>
      <c r="Q2" s="3"/>
      <c r="R2" s="13"/>
      <c r="S2" s="3"/>
      <c r="T2" s="1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6"/>
      <c r="BC2" s="8"/>
      <c r="BD2" s="8"/>
      <c r="BE2" s="21">
        <f>SUM(D2:BD2)</f>
        <v>1</v>
      </c>
    </row>
    <row r="3" spans="1:57" ht="15" customHeight="1" x14ac:dyDescent="0.25">
      <c r="A3" s="11">
        <v>3180101542</v>
      </c>
      <c r="B3" s="3" t="s">
        <v>102</v>
      </c>
      <c r="C3" s="3" t="s">
        <v>101</v>
      </c>
      <c r="D3" s="3"/>
      <c r="E3" s="3"/>
      <c r="F3" s="3"/>
      <c r="G3" s="19"/>
      <c r="H3" s="3"/>
      <c r="I3" s="3"/>
      <c r="J3" s="13"/>
      <c r="K3" s="13"/>
      <c r="L3" s="13"/>
      <c r="M3" s="13"/>
      <c r="N3" s="3"/>
      <c r="O3" s="3"/>
      <c r="P3" s="3"/>
      <c r="Q3" s="3"/>
      <c r="R3" s="13"/>
      <c r="S3" s="3"/>
      <c r="T3" s="13"/>
      <c r="U3" s="3">
        <v>1</v>
      </c>
      <c r="V3" s="3">
        <v>1</v>
      </c>
      <c r="W3" s="3"/>
      <c r="X3" s="3">
        <v>1</v>
      </c>
      <c r="Y3" s="3"/>
      <c r="Z3" s="3"/>
      <c r="AA3" s="3">
        <v>1</v>
      </c>
      <c r="AB3" s="3"/>
      <c r="AC3" s="3"/>
      <c r="AD3" s="3"/>
      <c r="AE3" s="3"/>
      <c r="AF3" s="3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6"/>
      <c r="BC3" s="8"/>
      <c r="BD3" s="8"/>
      <c r="BE3" s="21">
        <f t="shared" ref="BE3:BE66" si="0">SUM(D3:BD3)</f>
        <v>4</v>
      </c>
    </row>
    <row r="4" spans="1:57" ht="15" customHeight="1" x14ac:dyDescent="0.25">
      <c r="A4" s="11">
        <v>3180101543</v>
      </c>
      <c r="B4" s="3" t="s">
        <v>103</v>
      </c>
      <c r="C4" s="3" t="s">
        <v>101</v>
      </c>
      <c r="D4" s="3"/>
      <c r="E4" s="3"/>
      <c r="F4" s="3">
        <v>1</v>
      </c>
      <c r="G4" s="19"/>
      <c r="H4" s="3"/>
      <c r="I4" s="3"/>
      <c r="J4" s="13"/>
      <c r="K4" s="13">
        <v>1</v>
      </c>
      <c r="L4" s="13">
        <v>1</v>
      </c>
      <c r="M4" s="13"/>
      <c r="N4" s="3"/>
      <c r="O4" s="3"/>
      <c r="P4" s="3"/>
      <c r="Q4" s="3"/>
      <c r="R4" s="13"/>
      <c r="S4" s="3"/>
      <c r="T4" s="13"/>
      <c r="U4" s="3"/>
      <c r="V4" s="3"/>
      <c r="W4" s="3">
        <v>1</v>
      </c>
      <c r="X4" s="3">
        <v>1</v>
      </c>
      <c r="Y4" s="3"/>
      <c r="Z4" s="3"/>
      <c r="AA4" s="3"/>
      <c r="AB4" s="3"/>
      <c r="AC4" s="3"/>
      <c r="AD4" s="3"/>
      <c r="AE4" s="3"/>
      <c r="AF4" s="3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6"/>
      <c r="BC4" s="8"/>
      <c r="BD4" s="8"/>
      <c r="BE4" s="21">
        <f t="shared" si="0"/>
        <v>5</v>
      </c>
    </row>
    <row r="5" spans="1:57" ht="15" customHeight="1" x14ac:dyDescent="0.25">
      <c r="A5" s="11">
        <v>3180101544</v>
      </c>
      <c r="B5" s="3" t="s">
        <v>104</v>
      </c>
      <c r="C5" s="3" t="s">
        <v>101</v>
      </c>
      <c r="D5" s="3"/>
      <c r="E5" s="3"/>
      <c r="F5" s="3"/>
      <c r="G5" s="19">
        <f>VLOOKUP(B5,[1]Sheet1!$B$2:$E$91,4,FALSE)</f>
        <v>1</v>
      </c>
      <c r="H5" s="3"/>
      <c r="I5" s="3"/>
      <c r="J5" s="13"/>
      <c r="K5" s="13"/>
      <c r="L5" s="13">
        <v>1</v>
      </c>
      <c r="M5" s="13"/>
      <c r="N5" s="3"/>
      <c r="O5" s="3"/>
      <c r="P5" s="3"/>
      <c r="Q5" s="3"/>
      <c r="R5" s="13"/>
      <c r="S5" s="3">
        <v>1</v>
      </c>
      <c r="T5" s="13"/>
      <c r="U5" s="3"/>
      <c r="V5" s="3"/>
      <c r="W5" s="3">
        <v>1</v>
      </c>
      <c r="X5" s="3">
        <v>1</v>
      </c>
      <c r="Y5" s="3"/>
      <c r="Z5" s="3"/>
      <c r="AA5" s="3"/>
      <c r="AB5" s="3"/>
      <c r="AC5" s="3">
        <v>1</v>
      </c>
      <c r="AD5" s="3"/>
      <c r="AE5" s="3"/>
      <c r="AF5" s="3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6"/>
      <c r="BC5" s="8"/>
      <c r="BD5" s="8"/>
      <c r="BE5" s="21">
        <f t="shared" si="0"/>
        <v>6</v>
      </c>
    </row>
    <row r="6" spans="1:57" ht="15" customHeight="1" x14ac:dyDescent="0.25">
      <c r="A6" s="11">
        <v>3180101545</v>
      </c>
      <c r="B6" s="3" t="s">
        <v>105</v>
      </c>
      <c r="C6" s="3" t="s">
        <v>101</v>
      </c>
      <c r="D6" s="3"/>
      <c r="E6" s="3"/>
      <c r="F6" s="3"/>
      <c r="G6" s="19"/>
      <c r="H6" s="3"/>
      <c r="I6" s="3"/>
      <c r="J6" s="13"/>
      <c r="K6" s="13"/>
      <c r="L6" s="13">
        <v>1</v>
      </c>
      <c r="M6" s="13"/>
      <c r="N6" s="3"/>
      <c r="O6" s="3"/>
      <c r="P6" s="3"/>
      <c r="Q6" s="3"/>
      <c r="R6" s="13"/>
      <c r="S6" s="3"/>
      <c r="T6" s="13"/>
      <c r="U6" s="3">
        <v>1</v>
      </c>
      <c r="V6" s="3">
        <v>1</v>
      </c>
      <c r="W6" s="3">
        <v>1</v>
      </c>
      <c r="X6" s="3">
        <v>1</v>
      </c>
      <c r="Y6" s="3"/>
      <c r="Z6" s="3"/>
      <c r="AA6" s="3">
        <v>1</v>
      </c>
      <c r="AB6" s="3"/>
      <c r="AC6" s="3"/>
      <c r="AD6" s="3"/>
      <c r="AE6" s="3"/>
      <c r="AF6" s="3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6"/>
      <c r="BC6" s="8"/>
      <c r="BD6" s="8"/>
      <c r="BE6" s="21">
        <f t="shared" si="0"/>
        <v>6</v>
      </c>
    </row>
    <row r="7" spans="1:57" ht="15" customHeight="1" x14ac:dyDescent="0.25">
      <c r="A7" s="11">
        <v>3180101546</v>
      </c>
      <c r="B7" s="3" t="s">
        <v>106</v>
      </c>
      <c r="C7" s="3" t="s">
        <v>101</v>
      </c>
      <c r="D7" s="3"/>
      <c r="E7" s="3"/>
      <c r="F7" s="3"/>
      <c r="G7" s="19"/>
      <c r="H7" s="3"/>
      <c r="I7" s="3"/>
      <c r="J7" s="13"/>
      <c r="K7" s="13"/>
      <c r="L7" s="13">
        <v>1</v>
      </c>
      <c r="M7" s="13"/>
      <c r="N7" s="3"/>
      <c r="O7" s="3"/>
      <c r="P7" s="3"/>
      <c r="Q7" s="3"/>
      <c r="R7" s="13"/>
      <c r="S7" s="3"/>
      <c r="T7" s="13"/>
      <c r="U7" s="3"/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/>
      <c r="AC7" s="3"/>
      <c r="AD7" s="3">
        <v>1</v>
      </c>
      <c r="AE7" s="3"/>
      <c r="AF7" s="3"/>
      <c r="AG7" s="8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6"/>
      <c r="BC7" s="8"/>
      <c r="BD7" s="8"/>
      <c r="BE7" s="21">
        <f t="shared" si="0"/>
        <v>9</v>
      </c>
    </row>
    <row r="8" spans="1:57" ht="15" customHeight="1" x14ac:dyDescent="0.25">
      <c r="A8" s="11">
        <v>3180101547</v>
      </c>
      <c r="B8" s="3" t="s">
        <v>107</v>
      </c>
      <c r="C8" s="3" t="s">
        <v>101</v>
      </c>
      <c r="D8" s="3"/>
      <c r="E8" s="3"/>
      <c r="F8" s="3"/>
      <c r="G8" s="19"/>
      <c r="H8" s="3"/>
      <c r="I8" s="3"/>
      <c r="J8" s="13">
        <v>1</v>
      </c>
      <c r="K8" s="13"/>
      <c r="L8" s="13">
        <v>1</v>
      </c>
      <c r="M8" s="13"/>
      <c r="N8" s="3"/>
      <c r="O8" s="3"/>
      <c r="P8" s="3"/>
      <c r="Q8" s="3"/>
      <c r="R8" s="13"/>
      <c r="S8" s="3"/>
      <c r="T8" s="13"/>
      <c r="U8" s="3">
        <v>1</v>
      </c>
      <c r="V8" s="3"/>
      <c r="W8" s="3">
        <v>1</v>
      </c>
      <c r="X8" s="3">
        <v>1</v>
      </c>
      <c r="Y8" s="3">
        <v>1</v>
      </c>
      <c r="Z8" s="3"/>
      <c r="AA8" s="3"/>
      <c r="AB8" s="3"/>
      <c r="AC8" s="3"/>
      <c r="AD8" s="3">
        <v>1</v>
      </c>
      <c r="AE8" s="3"/>
      <c r="AF8" s="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6"/>
      <c r="BC8" s="8"/>
      <c r="BD8" s="8"/>
      <c r="BE8" s="21">
        <f t="shared" si="0"/>
        <v>7</v>
      </c>
    </row>
    <row r="9" spans="1:57" ht="15" customHeight="1" x14ac:dyDescent="0.25">
      <c r="A9" s="11">
        <v>3180102894</v>
      </c>
      <c r="B9" s="3" t="s">
        <v>138</v>
      </c>
      <c r="C9" s="3" t="s">
        <v>101</v>
      </c>
      <c r="D9" s="3"/>
      <c r="E9" s="3"/>
      <c r="F9" s="3"/>
      <c r="G9" s="19"/>
      <c r="H9" s="3"/>
      <c r="I9" s="3"/>
      <c r="J9" s="13"/>
      <c r="K9" s="13"/>
      <c r="L9" s="13">
        <v>1</v>
      </c>
      <c r="M9" s="13"/>
      <c r="N9" s="3"/>
      <c r="O9" s="3"/>
      <c r="P9" s="3"/>
      <c r="Q9" s="3"/>
      <c r="R9" s="13"/>
      <c r="S9" s="3">
        <v>1</v>
      </c>
      <c r="T9" s="13"/>
      <c r="U9" s="3">
        <v>1</v>
      </c>
      <c r="V9" s="3">
        <v>1</v>
      </c>
      <c r="W9" s="3">
        <v>1</v>
      </c>
      <c r="X9" s="3">
        <v>1</v>
      </c>
      <c r="Y9" s="3"/>
      <c r="Z9" s="3"/>
      <c r="AA9" s="3"/>
      <c r="AB9" s="3"/>
      <c r="AC9" s="3"/>
      <c r="AD9" s="3"/>
      <c r="AE9" s="3"/>
      <c r="AF9" s="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6"/>
      <c r="BC9" s="8"/>
      <c r="BD9" s="8"/>
      <c r="BE9" s="21">
        <f t="shared" si="0"/>
        <v>6</v>
      </c>
    </row>
    <row r="10" spans="1:57" ht="15" customHeight="1" x14ac:dyDescent="0.25">
      <c r="A10" s="11">
        <v>3180103076</v>
      </c>
      <c r="B10" s="3" t="s">
        <v>144</v>
      </c>
      <c r="C10" s="3" t="s">
        <v>101</v>
      </c>
      <c r="D10" s="3"/>
      <c r="E10" s="3"/>
      <c r="F10" s="3"/>
      <c r="G10" s="19"/>
      <c r="H10" s="3"/>
      <c r="I10" s="3"/>
      <c r="J10" s="13"/>
      <c r="K10" s="13"/>
      <c r="L10" s="13">
        <v>1</v>
      </c>
      <c r="M10" s="13"/>
      <c r="N10" s="3"/>
      <c r="O10" s="3"/>
      <c r="P10" s="3"/>
      <c r="Q10" s="3"/>
      <c r="R10" s="13"/>
      <c r="S10" s="3"/>
      <c r="T10" s="1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6"/>
      <c r="BC10" s="8"/>
      <c r="BD10" s="8"/>
      <c r="BE10" s="21">
        <f t="shared" si="0"/>
        <v>5</v>
      </c>
    </row>
    <row r="11" spans="1:57" ht="15" customHeight="1" x14ac:dyDescent="0.25">
      <c r="A11" s="11">
        <v>3180103862</v>
      </c>
      <c r="B11" s="3" t="s">
        <v>159</v>
      </c>
      <c r="C11" s="3" t="s">
        <v>101</v>
      </c>
      <c r="D11" s="3"/>
      <c r="E11" s="3"/>
      <c r="F11" s="3"/>
      <c r="G11" s="19"/>
      <c r="H11" s="3"/>
      <c r="I11" s="3"/>
      <c r="J11" s="13"/>
      <c r="K11" s="13"/>
      <c r="L11" s="13"/>
      <c r="M11" s="13"/>
      <c r="N11" s="3"/>
      <c r="O11" s="3"/>
      <c r="P11" s="3"/>
      <c r="Q11" s="3"/>
      <c r="R11" s="13"/>
      <c r="S11" s="3"/>
      <c r="T11" s="13"/>
      <c r="U11" s="3">
        <v>1</v>
      </c>
      <c r="V11" s="3">
        <v>1</v>
      </c>
      <c r="W11" s="3">
        <v>1</v>
      </c>
      <c r="X11" s="3">
        <v>1</v>
      </c>
      <c r="Y11" s="3"/>
      <c r="Z11" s="3"/>
      <c r="AA11" s="3">
        <v>1</v>
      </c>
      <c r="AB11" s="3"/>
      <c r="AC11" s="3">
        <v>1</v>
      </c>
      <c r="AD11" s="3"/>
      <c r="AE11" s="3"/>
      <c r="AF11" s="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6"/>
      <c r="BC11" s="8"/>
      <c r="BD11" s="8"/>
      <c r="BE11" s="21">
        <f t="shared" si="0"/>
        <v>6</v>
      </c>
    </row>
    <row r="12" spans="1:57" ht="15" customHeight="1" x14ac:dyDescent="0.25">
      <c r="A12" s="11">
        <v>3180104972</v>
      </c>
      <c r="B12" s="3" t="s">
        <v>173</v>
      </c>
      <c r="C12" s="3" t="s">
        <v>101</v>
      </c>
      <c r="D12" s="3"/>
      <c r="E12" s="3"/>
      <c r="F12" s="3"/>
      <c r="G12" s="19"/>
      <c r="H12" s="3"/>
      <c r="I12" s="3">
        <v>1</v>
      </c>
      <c r="J12" s="13"/>
      <c r="K12" s="13"/>
      <c r="L12" s="13">
        <v>1</v>
      </c>
      <c r="M12" s="13"/>
      <c r="N12" s="3"/>
      <c r="O12" s="3"/>
      <c r="P12" s="3"/>
      <c r="Q12" s="3"/>
      <c r="R12" s="13"/>
      <c r="S12" s="3"/>
      <c r="T12" s="13"/>
      <c r="U12" s="3"/>
      <c r="V12" s="3"/>
      <c r="W12" s="3"/>
      <c r="X12" s="3"/>
      <c r="Y12" s="3"/>
      <c r="Z12" s="3"/>
      <c r="AA12" s="3"/>
      <c r="AB12" s="3"/>
      <c r="AC12" s="3">
        <v>1</v>
      </c>
      <c r="AD12" s="3">
        <v>1</v>
      </c>
      <c r="AE12" s="3"/>
      <c r="AF12" s="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6"/>
      <c r="BC12" s="8"/>
      <c r="BD12" s="8"/>
      <c r="BE12" s="21">
        <f t="shared" si="0"/>
        <v>4</v>
      </c>
    </row>
    <row r="13" spans="1:57" ht="15" customHeight="1" x14ac:dyDescent="0.25">
      <c r="A13" s="11">
        <v>3180105242</v>
      </c>
      <c r="B13" s="3" t="s">
        <v>182</v>
      </c>
      <c r="C13" s="3" t="s">
        <v>101</v>
      </c>
      <c r="D13" s="3"/>
      <c r="E13" s="3"/>
      <c r="F13" s="3"/>
      <c r="G13" s="19"/>
      <c r="H13" s="3"/>
      <c r="I13" s="3"/>
      <c r="J13" s="13"/>
      <c r="K13" s="13"/>
      <c r="L13" s="13">
        <v>1</v>
      </c>
      <c r="M13" s="13"/>
      <c r="N13" s="3"/>
      <c r="O13" s="3"/>
      <c r="P13" s="3"/>
      <c r="Q13" s="3"/>
      <c r="R13" s="13"/>
      <c r="S13" s="3"/>
      <c r="T13" s="13">
        <v>1</v>
      </c>
      <c r="U13" s="3"/>
      <c r="V13" s="3"/>
      <c r="W13" s="3">
        <v>1</v>
      </c>
      <c r="X13" s="3">
        <v>1</v>
      </c>
      <c r="Y13" s="3"/>
      <c r="Z13" s="3"/>
      <c r="AA13" s="3">
        <v>1</v>
      </c>
      <c r="AB13" s="3"/>
      <c r="AC13" s="3"/>
      <c r="AD13" s="3"/>
      <c r="AE13" s="3">
        <v>1</v>
      </c>
      <c r="AF13" s="3"/>
      <c r="AG13" s="8">
        <v>1</v>
      </c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6"/>
      <c r="BC13" s="8"/>
      <c r="BD13" s="8"/>
      <c r="BE13" s="21">
        <f t="shared" si="0"/>
        <v>7</v>
      </c>
    </row>
    <row r="14" spans="1:57" ht="15" customHeight="1" x14ac:dyDescent="0.25">
      <c r="A14" s="11">
        <v>3180105246</v>
      </c>
      <c r="B14" s="3" t="s">
        <v>183</v>
      </c>
      <c r="C14" s="3" t="s">
        <v>101</v>
      </c>
      <c r="D14" s="3"/>
      <c r="E14" s="3"/>
      <c r="F14" s="3">
        <v>1</v>
      </c>
      <c r="G14" s="19">
        <f>VLOOKUP(B14,[1]Sheet1!$B$2:$E$91,4,FALSE)</f>
        <v>1</v>
      </c>
      <c r="H14" s="3"/>
      <c r="I14" s="3"/>
      <c r="J14" s="13"/>
      <c r="K14" s="13">
        <v>1</v>
      </c>
      <c r="L14" s="13">
        <v>1</v>
      </c>
      <c r="M14" s="13"/>
      <c r="N14" s="3"/>
      <c r="O14" s="3"/>
      <c r="P14" s="3"/>
      <c r="Q14" s="3"/>
      <c r="R14" s="13"/>
      <c r="S14" s="3"/>
      <c r="T14" s="13"/>
      <c r="U14" s="3">
        <v>1</v>
      </c>
      <c r="V14" s="3"/>
      <c r="W14" s="3"/>
      <c r="X14" s="3">
        <v>1</v>
      </c>
      <c r="Y14" s="3"/>
      <c r="Z14" s="3"/>
      <c r="AA14" s="3"/>
      <c r="AB14" s="3"/>
      <c r="AC14" s="3"/>
      <c r="AD14" s="3"/>
      <c r="AE14" s="3"/>
      <c r="AF14" s="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6"/>
      <c r="BC14" s="8"/>
      <c r="BD14" s="8"/>
      <c r="BE14" s="21">
        <f t="shared" si="0"/>
        <v>6</v>
      </c>
    </row>
    <row r="15" spans="1:57" ht="15" customHeight="1" x14ac:dyDescent="0.25">
      <c r="A15" s="11">
        <v>3180105375</v>
      </c>
      <c r="B15" s="3" t="s">
        <v>184</v>
      </c>
      <c r="C15" s="3" t="s">
        <v>101</v>
      </c>
      <c r="D15" s="3"/>
      <c r="E15" s="3"/>
      <c r="F15" s="3"/>
      <c r="G15" s="19"/>
      <c r="H15" s="3"/>
      <c r="I15" s="3"/>
      <c r="J15" s="13"/>
      <c r="K15" s="13"/>
      <c r="L15" s="13"/>
      <c r="M15" s="13"/>
      <c r="N15" s="3"/>
      <c r="O15" s="3"/>
      <c r="P15" s="3"/>
      <c r="Q15" s="3"/>
      <c r="R15" s="13"/>
      <c r="S15" s="3"/>
      <c r="T15" s="13"/>
      <c r="U15" s="3">
        <v>1</v>
      </c>
      <c r="V15" s="3">
        <v>1</v>
      </c>
      <c r="W15" s="3">
        <v>1</v>
      </c>
      <c r="X15" s="3">
        <v>1</v>
      </c>
      <c r="Y15" s="3"/>
      <c r="Z15" s="3"/>
      <c r="AA15" s="3">
        <v>1</v>
      </c>
      <c r="AB15" s="3"/>
      <c r="AC15" s="3">
        <v>1</v>
      </c>
      <c r="AD15" s="3">
        <v>1</v>
      </c>
      <c r="AE15" s="3"/>
      <c r="AF15" s="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6"/>
      <c r="BC15" s="8"/>
      <c r="BD15" s="8"/>
      <c r="BE15" s="21">
        <f t="shared" si="0"/>
        <v>7</v>
      </c>
    </row>
    <row r="16" spans="1:57" ht="15" customHeight="1" x14ac:dyDescent="0.25">
      <c r="A16" s="11">
        <v>3180106090</v>
      </c>
      <c r="B16" s="3" t="s">
        <v>209</v>
      </c>
      <c r="C16" s="3" t="s">
        <v>101</v>
      </c>
      <c r="D16" s="3"/>
      <c r="E16" s="3"/>
      <c r="F16" s="3"/>
      <c r="G16" s="19"/>
      <c r="H16" s="3"/>
      <c r="I16" s="3"/>
      <c r="J16" s="13"/>
      <c r="K16" s="13"/>
      <c r="L16" s="13">
        <v>1</v>
      </c>
      <c r="M16" s="13"/>
      <c r="N16" s="3"/>
      <c r="O16" s="3"/>
      <c r="P16" s="3"/>
      <c r="Q16" s="3"/>
      <c r="R16" s="13"/>
      <c r="S16" s="3"/>
      <c r="T16" s="13"/>
      <c r="U16" s="3">
        <v>1</v>
      </c>
      <c r="V16" s="3">
        <v>1</v>
      </c>
      <c r="W16" s="3">
        <v>1</v>
      </c>
      <c r="X16" s="3">
        <v>1</v>
      </c>
      <c r="Y16" s="3"/>
      <c r="Z16" s="3"/>
      <c r="AA16" s="3"/>
      <c r="AB16" s="3"/>
      <c r="AC16" s="3"/>
      <c r="AD16" s="3"/>
      <c r="AE16" s="3"/>
      <c r="AF16" s="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6"/>
      <c r="BC16" s="8"/>
      <c r="BD16" s="8"/>
      <c r="BE16" s="21">
        <f t="shared" si="0"/>
        <v>5</v>
      </c>
    </row>
    <row r="17" spans="1:57" ht="15" customHeight="1" x14ac:dyDescent="0.25">
      <c r="A17" s="11">
        <v>3180100824</v>
      </c>
      <c r="B17" s="3" t="s">
        <v>225</v>
      </c>
      <c r="C17" s="3" t="s">
        <v>47</v>
      </c>
      <c r="D17" s="3"/>
      <c r="E17" s="3"/>
      <c r="F17" s="3"/>
      <c r="G17" s="19"/>
      <c r="H17" s="3"/>
      <c r="I17" s="3"/>
      <c r="J17" s="13"/>
      <c r="K17" s="13"/>
      <c r="L17" s="13"/>
      <c r="M17" s="13"/>
      <c r="N17" s="3"/>
      <c r="O17" s="3"/>
      <c r="P17" s="3"/>
      <c r="Q17" s="3"/>
      <c r="R17" s="13"/>
      <c r="S17" s="3"/>
      <c r="T17" s="13"/>
      <c r="U17" s="3"/>
      <c r="V17" s="3"/>
      <c r="W17" s="3"/>
      <c r="X17" s="3"/>
      <c r="Y17" s="3"/>
      <c r="Z17" s="3"/>
      <c r="AA17" s="3">
        <v>1</v>
      </c>
      <c r="AB17" s="3"/>
      <c r="AC17" s="3">
        <v>1</v>
      </c>
      <c r="AD17" s="3">
        <v>1</v>
      </c>
      <c r="AE17" s="3">
        <v>1</v>
      </c>
      <c r="AF17" s="3">
        <v>1</v>
      </c>
      <c r="AG17" s="8"/>
      <c r="AH17" s="8">
        <v>1</v>
      </c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6"/>
      <c r="BC17" s="8"/>
      <c r="BD17" s="8"/>
      <c r="BE17" s="21">
        <f t="shared" si="0"/>
        <v>6</v>
      </c>
    </row>
    <row r="18" spans="1:57" ht="15" customHeight="1" x14ac:dyDescent="0.25">
      <c r="A18" s="11">
        <v>3180100825</v>
      </c>
      <c r="B18" s="3" t="s">
        <v>253</v>
      </c>
      <c r="C18" s="3" t="s">
        <v>47</v>
      </c>
      <c r="D18" s="3"/>
      <c r="E18" s="3"/>
      <c r="F18" s="3">
        <v>1</v>
      </c>
      <c r="G18" s="19"/>
      <c r="H18" s="3"/>
      <c r="I18" s="3">
        <v>1</v>
      </c>
      <c r="J18" s="13"/>
      <c r="K18" s="13"/>
      <c r="L18" s="13">
        <v>1</v>
      </c>
      <c r="M18" s="13"/>
      <c r="N18" s="3"/>
      <c r="O18" s="3"/>
      <c r="P18" s="3"/>
      <c r="Q18" s="3"/>
      <c r="R18" s="13"/>
      <c r="S18" s="3"/>
      <c r="T18" s="13"/>
      <c r="U18" s="3">
        <v>1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6"/>
      <c r="BC18" s="8"/>
      <c r="BD18" s="8"/>
      <c r="BE18" s="21">
        <f t="shared" si="0"/>
        <v>4</v>
      </c>
    </row>
    <row r="19" spans="1:57" ht="15" customHeight="1" x14ac:dyDescent="0.25">
      <c r="A19" s="11">
        <v>3180100971</v>
      </c>
      <c r="B19" s="3" t="s">
        <v>243</v>
      </c>
      <c r="C19" s="3" t="s">
        <v>47</v>
      </c>
      <c r="D19" s="3"/>
      <c r="E19" s="3"/>
      <c r="F19" s="3">
        <v>1</v>
      </c>
      <c r="G19" s="19"/>
      <c r="H19" s="3"/>
      <c r="I19" s="3"/>
      <c r="J19" s="13"/>
      <c r="K19" s="13"/>
      <c r="L19" s="13">
        <v>1</v>
      </c>
      <c r="M19" s="13"/>
      <c r="N19" s="3"/>
      <c r="O19" s="3"/>
      <c r="P19" s="3"/>
      <c r="Q19" s="3"/>
      <c r="R19" s="13"/>
      <c r="S19" s="3"/>
      <c r="T19" s="13"/>
      <c r="U19" s="3">
        <v>1</v>
      </c>
      <c r="V19" s="3">
        <v>1</v>
      </c>
      <c r="W19" s="3">
        <v>1</v>
      </c>
      <c r="X19" s="3">
        <v>1</v>
      </c>
      <c r="Y19" s="3"/>
      <c r="Z19" s="3"/>
      <c r="AA19" s="3"/>
      <c r="AB19" s="3"/>
      <c r="AC19" s="3">
        <v>1</v>
      </c>
      <c r="AD19" s="3">
        <v>1</v>
      </c>
      <c r="AE19" s="3"/>
      <c r="AF19" s="3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6"/>
      <c r="BC19" s="8"/>
      <c r="BD19" s="8"/>
      <c r="BE19" s="21">
        <f t="shared" si="0"/>
        <v>8</v>
      </c>
    </row>
    <row r="20" spans="1:57" ht="15" customHeight="1" x14ac:dyDescent="0.25">
      <c r="A20" s="11">
        <v>3180100979</v>
      </c>
      <c r="B20" s="3" t="s">
        <v>221</v>
      </c>
      <c r="C20" s="3" t="s">
        <v>47</v>
      </c>
      <c r="D20" s="3"/>
      <c r="E20" s="3"/>
      <c r="F20" s="3"/>
      <c r="G20" s="19"/>
      <c r="H20" s="3"/>
      <c r="I20" s="3"/>
      <c r="J20" s="13"/>
      <c r="K20" s="13"/>
      <c r="L20" s="13"/>
      <c r="M20" s="13"/>
      <c r="N20" s="3"/>
      <c r="O20" s="3"/>
      <c r="P20" s="3"/>
      <c r="Q20" s="3"/>
      <c r="R20" s="13"/>
      <c r="S20" s="3"/>
      <c r="T20" s="13"/>
      <c r="U20" s="3">
        <v>1</v>
      </c>
      <c r="V20" s="3">
        <v>1</v>
      </c>
      <c r="W20" s="3">
        <v>1</v>
      </c>
      <c r="X20" s="3">
        <v>1</v>
      </c>
      <c r="Y20" s="3"/>
      <c r="Z20" s="3"/>
      <c r="AA20" s="3">
        <v>1</v>
      </c>
      <c r="AB20" s="3"/>
      <c r="AC20" s="3"/>
      <c r="AD20" s="3"/>
      <c r="AE20" s="3"/>
      <c r="AF20" s="3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6"/>
      <c r="BC20" s="8"/>
      <c r="BD20" s="8"/>
      <c r="BE20" s="21">
        <f>SUM(D20:BD20)</f>
        <v>5</v>
      </c>
    </row>
    <row r="21" spans="1:57" ht="15" customHeight="1" x14ac:dyDescent="0.25">
      <c r="A21" s="11">
        <v>3180100980</v>
      </c>
      <c r="B21" s="3" t="s">
        <v>239</v>
      </c>
      <c r="C21" s="3" t="s">
        <v>47</v>
      </c>
      <c r="D21" s="3"/>
      <c r="E21" s="3"/>
      <c r="F21" s="3"/>
      <c r="G21" s="19"/>
      <c r="H21" s="3"/>
      <c r="I21" s="3"/>
      <c r="J21" s="13"/>
      <c r="K21" s="13"/>
      <c r="L21" s="13"/>
      <c r="M21" s="13"/>
      <c r="N21" s="3"/>
      <c r="O21" s="3"/>
      <c r="P21" s="3">
        <v>1</v>
      </c>
      <c r="Q21" s="3"/>
      <c r="R21" s="13"/>
      <c r="S21" s="3"/>
      <c r="T21" s="1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6"/>
      <c r="BC21" s="8"/>
      <c r="BD21" s="8"/>
      <c r="BE21" s="21">
        <f t="shared" si="0"/>
        <v>1</v>
      </c>
    </row>
    <row r="22" spans="1:57" ht="15" customHeight="1" x14ac:dyDescent="0.25">
      <c r="A22" s="11">
        <v>3180102715</v>
      </c>
      <c r="B22" s="3" t="s">
        <v>244</v>
      </c>
      <c r="C22" s="3" t="s">
        <v>47</v>
      </c>
      <c r="D22" s="3"/>
      <c r="E22" s="3"/>
      <c r="F22" s="3">
        <v>1</v>
      </c>
      <c r="G22" s="19"/>
      <c r="H22" s="3"/>
      <c r="I22" s="3"/>
      <c r="J22" s="13"/>
      <c r="K22" s="13"/>
      <c r="L22" s="13"/>
      <c r="M22" s="13"/>
      <c r="N22" s="3"/>
      <c r="O22" s="3"/>
      <c r="P22" s="3"/>
      <c r="Q22" s="3"/>
      <c r="R22" s="13"/>
      <c r="S22" s="3">
        <v>1</v>
      </c>
      <c r="T22" s="13"/>
      <c r="U22" s="3"/>
      <c r="V22" s="3"/>
      <c r="W22" s="3">
        <v>1</v>
      </c>
      <c r="X22" s="3">
        <v>1</v>
      </c>
      <c r="Y22" s="3"/>
      <c r="Z22" s="3"/>
      <c r="AA22" s="3">
        <v>1</v>
      </c>
      <c r="AB22" s="3"/>
      <c r="AC22" s="3"/>
      <c r="AD22" s="3"/>
      <c r="AE22" s="3"/>
      <c r="AF22" s="3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6"/>
      <c r="BC22" s="8"/>
      <c r="BD22" s="8"/>
      <c r="BE22" s="21">
        <f t="shared" si="0"/>
        <v>5</v>
      </c>
    </row>
    <row r="23" spans="1:57" ht="15" customHeight="1" x14ac:dyDescent="0.25">
      <c r="A23" s="11">
        <v>3180102716</v>
      </c>
      <c r="B23" s="3" t="s">
        <v>245</v>
      </c>
      <c r="C23" s="3" t="s">
        <v>47</v>
      </c>
      <c r="D23" s="3"/>
      <c r="E23" s="3"/>
      <c r="F23" s="3"/>
      <c r="G23" s="19"/>
      <c r="H23" s="3"/>
      <c r="I23" s="3"/>
      <c r="J23" s="13"/>
      <c r="K23" s="13"/>
      <c r="L23" s="13">
        <v>1</v>
      </c>
      <c r="M23" s="13"/>
      <c r="N23" s="3"/>
      <c r="O23" s="3"/>
      <c r="P23" s="3"/>
      <c r="Q23" s="3"/>
      <c r="R23" s="13">
        <v>1</v>
      </c>
      <c r="S23" s="3">
        <v>1</v>
      </c>
      <c r="T23" s="13"/>
      <c r="U23" s="3">
        <v>1</v>
      </c>
      <c r="V23" s="3">
        <v>1</v>
      </c>
      <c r="W23" s="3">
        <v>1</v>
      </c>
      <c r="X23" s="3">
        <v>1</v>
      </c>
      <c r="Y23" s="3"/>
      <c r="Z23" s="3"/>
      <c r="AA23" s="3"/>
      <c r="AB23" s="3"/>
      <c r="AC23" s="3"/>
      <c r="AD23" s="3"/>
      <c r="AE23" s="3"/>
      <c r="AF23" s="3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6"/>
      <c r="BC23" s="8"/>
      <c r="BD23" s="8"/>
      <c r="BE23" s="21">
        <f t="shared" si="0"/>
        <v>7</v>
      </c>
    </row>
    <row r="24" spans="1:57" ht="15" customHeight="1" x14ac:dyDescent="0.25">
      <c r="A24" s="11">
        <v>3180102723</v>
      </c>
      <c r="B24" s="3" t="s">
        <v>233</v>
      </c>
      <c r="C24" s="3" t="s">
        <v>47</v>
      </c>
      <c r="D24" s="3"/>
      <c r="E24" s="3"/>
      <c r="F24" s="3"/>
      <c r="G24" s="19"/>
      <c r="H24" s="3"/>
      <c r="I24" s="3">
        <v>1</v>
      </c>
      <c r="J24" s="13"/>
      <c r="K24" s="13">
        <v>1</v>
      </c>
      <c r="L24" s="13">
        <v>1</v>
      </c>
      <c r="M24" s="13"/>
      <c r="N24" s="3"/>
      <c r="O24" s="3"/>
      <c r="P24" s="3"/>
      <c r="Q24" s="3"/>
      <c r="R24" s="13">
        <v>1</v>
      </c>
      <c r="S24" s="3"/>
      <c r="T24" s="13">
        <v>1</v>
      </c>
      <c r="U24" s="3"/>
      <c r="V24" s="3"/>
      <c r="W24" s="3"/>
      <c r="X24" s="3"/>
      <c r="Y24" s="3"/>
      <c r="Z24" s="3"/>
      <c r="AA24" s="3"/>
      <c r="AB24" s="3"/>
      <c r="AC24" s="3"/>
      <c r="AD24" s="3">
        <v>1</v>
      </c>
      <c r="AE24" s="3"/>
      <c r="AF24" s="3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6"/>
      <c r="BC24" s="8"/>
      <c r="BD24" s="8"/>
      <c r="BE24" s="21">
        <f t="shared" si="0"/>
        <v>6</v>
      </c>
    </row>
    <row r="25" spans="1:57" ht="15" customHeight="1" x14ac:dyDescent="0.25">
      <c r="A25" s="11">
        <v>3180102879</v>
      </c>
      <c r="B25" s="3" t="s">
        <v>251</v>
      </c>
      <c r="C25" s="3" t="s">
        <v>47</v>
      </c>
      <c r="D25" s="3"/>
      <c r="E25" s="3"/>
      <c r="F25" s="3"/>
      <c r="G25" s="19"/>
      <c r="H25" s="3"/>
      <c r="I25" s="3"/>
      <c r="J25" s="13"/>
      <c r="K25" s="13">
        <v>1</v>
      </c>
      <c r="L25" s="13"/>
      <c r="M25" s="13"/>
      <c r="N25" s="3"/>
      <c r="O25" s="3"/>
      <c r="P25" s="3"/>
      <c r="Q25" s="3"/>
      <c r="R25" s="13"/>
      <c r="S25" s="3"/>
      <c r="T25" s="1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6"/>
      <c r="BC25" s="8"/>
      <c r="BD25" s="8"/>
      <c r="BE25" s="21">
        <f t="shared" si="0"/>
        <v>1</v>
      </c>
    </row>
    <row r="26" spans="1:57" ht="15" customHeight="1" x14ac:dyDescent="0.25">
      <c r="A26" s="11">
        <v>3180103132</v>
      </c>
      <c r="B26" s="3" t="s">
        <v>235</v>
      </c>
      <c r="C26" s="3" t="s">
        <v>47</v>
      </c>
      <c r="D26" s="3"/>
      <c r="E26" s="3"/>
      <c r="F26" s="3">
        <v>1</v>
      </c>
      <c r="G26" s="19"/>
      <c r="H26" s="3"/>
      <c r="I26" s="3"/>
      <c r="J26" s="13"/>
      <c r="K26" s="13"/>
      <c r="L26" s="13">
        <v>1</v>
      </c>
      <c r="M26" s="13"/>
      <c r="N26" s="3"/>
      <c r="O26" s="3"/>
      <c r="P26" s="3">
        <v>1</v>
      </c>
      <c r="Q26" s="3"/>
      <c r="R26" s="13"/>
      <c r="S26" s="3"/>
      <c r="T26" s="1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6"/>
      <c r="BC26" s="8"/>
      <c r="BD26" s="8"/>
      <c r="BE26" s="21">
        <f t="shared" si="0"/>
        <v>3</v>
      </c>
    </row>
    <row r="27" spans="1:57" ht="15" customHeight="1" x14ac:dyDescent="0.25">
      <c r="A27" s="11">
        <v>3180103133</v>
      </c>
      <c r="B27" s="3" t="s">
        <v>227</v>
      </c>
      <c r="C27" s="3" t="s">
        <v>47</v>
      </c>
      <c r="D27" s="3"/>
      <c r="E27" s="3"/>
      <c r="F27" s="3"/>
      <c r="G27" s="19"/>
      <c r="H27" s="3"/>
      <c r="I27" s="3"/>
      <c r="J27" s="13"/>
      <c r="K27" s="13"/>
      <c r="L27" s="13"/>
      <c r="M27" s="13"/>
      <c r="N27" s="3"/>
      <c r="O27" s="3"/>
      <c r="P27" s="3"/>
      <c r="Q27" s="3"/>
      <c r="R27" s="13"/>
      <c r="S27" s="3"/>
      <c r="T27" s="13"/>
      <c r="U27" s="3">
        <v>1</v>
      </c>
      <c r="V27" s="3"/>
      <c r="W27" s="3">
        <v>1</v>
      </c>
      <c r="X27" s="3">
        <v>1</v>
      </c>
      <c r="Y27" s="3"/>
      <c r="Z27" s="3"/>
      <c r="AA27" s="3">
        <v>1</v>
      </c>
      <c r="AB27" s="3"/>
      <c r="AC27" s="3"/>
      <c r="AD27" s="3"/>
      <c r="AE27" s="3"/>
      <c r="AF27" s="3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6"/>
      <c r="BC27" s="8"/>
      <c r="BD27" s="8"/>
      <c r="BE27" s="21">
        <f t="shared" si="0"/>
        <v>4</v>
      </c>
    </row>
    <row r="28" spans="1:57" ht="15" customHeight="1" x14ac:dyDescent="0.25">
      <c r="A28" s="11">
        <v>3180103134</v>
      </c>
      <c r="B28" s="3" t="s">
        <v>231</v>
      </c>
      <c r="C28" s="3" t="s">
        <v>47</v>
      </c>
      <c r="D28" s="3"/>
      <c r="E28" s="3"/>
      <c r="F28" s="3"/>
      <c r="G28" s="19"/>
      <c r="H28" s="3"/>
      <c r="I28" s="3"/>
      <c r="J28" s="13"/>
      <c r="K28" s="13"/>
      <c r="L28" s="13"/>
      <c r="M28" s="13"/>
      <c r="N28" s="3"/>
      <c r="O28" s="3"/>
      <c r="P28" s="3"/>
      <c r="Q28" s="3"/>
      <c r="R28" s="13"/>
      <c r="S28" s="3"/>
      <c r="T28" s="13"/>
      <c r="U28" s="3">
        <v>1</v>
      </c>
      <c r="V28" s="3">
        <v>1</v>
      </c>
      <c r="W28" s="3">
        <v>1</v>
      </c>
      <c r="X28" s="3">
        <v>1</v>
      </c>
      <c r="Y28" s="3"/>
      <c r="Z28" s="3"/>
      <c r="AA28" s="3">
        <v>1</v>
      </c>
      <c r="AB28" s="3"/>
      <c r="AC28" s="3"/>
      <c r="AD28" s="3"/>
      <c r="AE28" s="3"/>
      <c r="AF28" s="3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6"/>
      <c r="BC28" s="8"/>
      <c r="BD28" s="8"/>
      <c r="BE28" s="21">
        <f t="shared" si="0"/>
        <v>5</v>
      </c>
    </row>
    <row r="29" spans="1:57" ht="15" customHeight="1" x14ac:dyDescent="0.25">
      <c r="A29" s="11">
        <v>3180103135</v>
      </c>
      <c r="B29" s="3" t="s">
        <v>230</v>
      </c>
      <c r="C29" s="3" t="s">
        <v>47</v>
      </c>
      <c r="D29" s="3"/>
      <c r="E29" s="3"/>
      <c r="F29" s="3"/>
      <c r="G29" s="19"/>
      <c r="H29" s="3"/>
      <c r="I29" s="3"/>
      <c r="J29" s="13"/>
      <c r="K29" s="13"/>
      <c r="L29" s="13"/>
      <c r="M29" s="13"/>
      <c r="N29" s="3"/>
      <c r="O29" s="3"/>
      <c r="P29" s="3"/>
      <c r="Q29" s="3"/>
      <c r="R29" s="13"/>
      <c r="S29" s="3"/>
      <c r="T29" s="13"/>
      <c r="U29" s="3">
        <v>1</v>
      </c>
      <c r="V29" s="3">
        <v>1</v>
      </c>
      <c r="W29" s="3">
        <v>1</v>
      </c>
      <c r="X29" s="3"/>
      <c r="Y29" s="3"/>
      <c r="Z29" s="3"/>
      <c r="AA29" s="3"/>
      <c r="AB29" s="3"/>
      <c r="AC29" s="3"/>
      <c r="AD29" s="3"/>
      <c r="AE29" s="3"/>
      <c r="AF29" s="3"/>
      <c r="AG29" s="8"/>
      <c r="AH29" s="8">
        <v>1</v>
      </c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6"/>
      <c r="BC29" s="8"/>
      <c r="BD29" s="8"/>
      <c r="BE29" s="21">
        <f t="shared" si="0"/>
        <v>4</v>
      </c>
    </row>
    <row r="30" spans="1:57" ht="15" customHeight="1" x14ac:dyDescent="0.25">
      <c r="A30" s="11">
        <v>3180103136</v>
      </c>
      <c r="B30" s="3" t="s">
        <v>240</v>
      </c>
      <c r="C30" s="3" t="s">
        <v>47</v>
      </c>
      <c r="D30" s="3"/>
      <c r="E30" s="3"/>
      <c r="F30" s="3">
        <v>1</v>
      </c>
      <c r="G30" s="19"/>
      <c r="H30" s="3"/>
      <c r="I30" s="3"/>
      <c r="J30" s="13"/>
      <c r="K30" s="13"/>
      <c r="L30" s="13">
        <v>1</v>
      </c>
      <c r="M30" s="13"/>
      <c r="N30" s="3"/>
      <c r="O30" s="3"/>
      <c r="P30" s="3"/>
      <c r="Q30" s="3"/>
      <c r="R30" s="13"/>
      <c r="S30" s="3"/>
      <c r="T30" s="13"/>
      <c r="U30" s="3">
        <v>1</v>
      </c>
      <c r="V30" s="3"/>
      <c r="W30" s="3"/>
      <c r="X30" s="3"/>
      <c r="Y30" s="3"/>
      <c r="Z30" s="3"/>
      <c r="AA30" s="3"/>
      <c r="AB30" s="3"/>
      <c r="AC30" s="3">
        <v>1</v>
      </c>
      <c r="AD30" s="3">
        <v>1</v>
      </c>
      <c r="AE30" s="3"/>
      <c r="AF30" s="3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6"/>
      <c r="BC30" s="8"/>
      <c r="BD30" s="8"/>
      <c r="BE30" s="21">
        <f t="shared" si="0"/>
        <v>5</v>
      </c>
    </row>
    <row r="31" spans="1:57" ht="15" customHeight="1" x14ac:dyDescent="0.25">
      <c r="A31" s="11">
        <v>3180103137</v>
      </c>
      <c r="B31" s="3" t="s">
        <v>246</v>
      </c>
      <c r="C31" s="3" t="s">
        <v>47</v>
      </c>
      <c r="D31" s="3"/>
      <c r="E31" s="3"/>
      <c r="F31" s="3"/>
      <c r="G31" s="19"/>
      <c r="H31" s="3"/>
      <c r="I31" s="3">
        <v>1</v>
      </c>
      <c r="J31" s="13"/>
      <c r="K31" s="13"/>
      <c r="L31" s="13">
        <v>1</v>
      </c>
      <c r="M31" s="13"/>
      <c r="N31" s="3"/>
      <c r="O31" s="3"/>
      <c r="P31" s="3"/>
      <c r="Q31" s="3"/>
      <c r="R31" s="13"/>
      <c r="S31" s="3"/>
      <c r="T31" s="13"/>
      <c r="U31" s="3"/>
      <c r="V31" s="3"/>
      <c r="W31" s="3">
        <v>1</v>
      </c>
      <c r="X31" s="3">
        <v>1</v>
      </c>
      <c r="Y31" s="3"/>
      <c r="Z31" s="3"/>
      <c r="AA31" s="3"/>
      <c r="AB31" s="3"/>
      <c r="AC31" s="3">
        <v>1</v>
      </c>
      <c r="AD31" s="3">
        <v>1</v>
      </c>
      <c r="AE31" s="3"/>
      <c r="AF31" s="3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6"/>
      <c r="BC31" s="8"/>
      <c r="BD31" s="8"/>
      <c r="BE31" s="21">
        <f t="shared" si="0"/>
        <v>6</v>
      </c>
    </row>
    <row r="32" spans="1:57" ht="15" customHeight="1" x14ac:dyDescent="0.25">
      <c r="A32" s="11">
        <v>3180103138</v>
      </c>
      <c r="B32" s="3" t="s">
        <v>247</v>
      </c>
      <c r="C32" s="3" t="s">
        <v>47</v>
      </c>
      <c r="D32" s="3"/>
      <c r="E32" s="3"/>
      <c r="F32" s="3"/>
      <c r="G32" s="19"/>
      <c r="H32" s="3"/>
      <c r="I32" s="3"/>
      <c r="J32" s="13"/>
      <c r="K32" s="13"/>
      <c r="L32" s="13">
        <v>1</v>
      </c>
      <c r="M32" s="13"/>
      <c r="N32" s="3"/>
      <c r="O32" s="3"/>
      <c r="P32" s="3">
        <v>1</v>
      </c>
      <c r="Q32" s="3"/>
      <c r="R32" s="13"/>
      <c r="S32" s="3"/>
      <c r="T32" s="13"/>
      <c r="U32" s="3"/>
      <c r="V32" s="3"/>
      <c r="W32" s="3">
        <v>1</v>
      </c>
      <c r="X32" s="3"/>
      <c r="Y32" s="3"/>
      <c r="Z32" s="3"/>
      <c r="AA32" s="3">
        <v>1</v>
      </c>
      <c r="AB32" s="3"/>
      <c r="AC32" s="3"/>
      <c r="AD32" s="3"/>
      <c r="AE32" s="3"/>
      <c r="AF32" s="3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6"/>
      <c r="BC32" s="8"/>
      <c r="BD32" s="8"/>
      <c r="BE32" s="21">
        <f t="shared" si="0"/>
        <v>4</v>
      </c>
    </row>
    <row r="33" spans="1:57" ht="15" customHeight="1" x14ac:dyDescent="0.25">
      <c r="A33" s="11">
        <v>3180103139</v>
      </c>
      <c r="B33" s="3" t="s">
        <v>236</v>
      </c>
      <c r="C33" s="3" t="s">
        <v>47</v>
      </c>
      <c r="D33" s="3"/>
      <c r="E33" s="3"/>
      <c r="F33" s="3">
        <v>1</v>
      </c>
      <c r="G33" s="19"/>
      <c r="H33" s="3"/>
      <c r="I33" s="3"/>
      <c r="J33" s="13"/>
      <c r="K33" s="13"/>
      <c r="L33" s="13"/>
      <c r="M33" s="13"/>
      <c r="N33" s="3"/>
      <c r="O33" s="3"/>
      <c r="P33" s="3">
        <v>1</v>
      </c>
      <c r="Q33" s="3"/>
      <c r="R33" s="13"/>
      <c r="S33" s="3"/>
      <c r="T33" s="1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6"/>
      <c r="BC33" s="8"/>
      <c r="BD33" s="8"/>
      <c r="BE33" s="21">
        <f>SUM(D33:BD33)</f>
        <v>2</v>
      </c>
    </row>
    <row r="34" spans="1:57" ht="15" customHeight="1" x14ac:dyDescent="0.25">
      <c r="A34" s="11">
        <v>3180103140</v>
      </c>
      <c r="B34" s="3" t="s">
        <v>242</v>
      </c>
      <c r="C34" s="3" t="s">
        <v>47</v>
      </c>
      <c r="D34" s="3"/>
      <c r="E34" s="3"/>
      <c r="F34" s="3"/>
      <c r="G34" s="19"/>
      <c r="H34" s="3"/>
      <c r="I34" s="3"/>
      <c r="J34" s="13"/>
      <c r="K34" s="13">
        <v>1</v>
      </c>
      <c r="L34" s="13"/>
      <c r="M34" s="13"/>
      <c r="N34" s="3"/>
      <c r="O34" s="3"/>
      <c r="P34" s="3"/>
      <c r="Q34" s="3"/>
      <c r="R34" s="13"/>
      <c r="S34" s="3"/>
      <c r="T34" s="13"/>
      <c r="U34" s="3">
        <v>1</v>
      </c>
      <c r="V34" s="3">
        <v>1</v>
      </c>
      <c r="W34" s="3"/>
      <c r="X34" s="3"/>
      <c r="Y34" s="3"/>
      <c r="Z34" s="3"/>
      <c r="AA34" s="3">
        <v>1</v>
      </c>
      <c r="AB34" s="3"/>
      <c r="AC34" s="3"/>
      <c r="AD34" s="3">
        <v>1</v>
      </c>
      <c r="AE34" s="3"/>
      <c r="AF34" s="3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6"/>
      <c r="BC34" s="8"/>
      <c r="BD34" s="8"/>
      <c r="BE34" s="21">
        <f t="shared" si="0"/>
        <v>5</v>
      </c>
    </row>
    <row r="35" spans="1:57" ht="15" customHeight="1" x14ac:dyDescent="0.25">
      <c r="A35" s="11">
        <v>3180104904</v>
      </c>
      <c r="B35" s="3" t="s">
        <v>222</v>
      </c>
      <c r="C35" s="3" t="s">
        <v>47</v>
      </c>
      <c r="D35" s="3"/>
      <c r="E35" s="3"/>
      <c r="F35" s="3"/>
      <c r="G35" s="19"/>
      <c r="H35" s="3"/>
      <c r="I35" s="3"/>
      <c r="J35" s="13"/>
      <c r="K35" s="13"/>
      <c r="L35" s="13"/>
      <c r="M35" s="13"/>
      <c r="N35" s="3"/>
      <c r="O35" s="3"/>
      <c r="P35" s="3"/>
      <c r="Q35" s="3"/>
      <c r="R35" s="13"/>
      <c r="S35" s="3"/>
      <c r="T35" s="13"/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/>
      <c r="AA35" s="3">
        <v>1</v>
      </c>
      <c r="AB35" s="3"/>
      <c r="AC35" s="3">
        <v>1</v>
      </c>
      <c r="AD35" s="3">
        <v>1</v>
      </c>
      <c r="AE35" s="3"/>
      <c r="AF35" s="3"/>
      <c r="AG35" s="8"/>
      <c r="AH35" s="8">
        <v>1</v>
      </c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6"/>
      <c r="BC35" s="8"/>
      <c r="BD35" s="8"/>
      <c r="BE35" s="21">
        <f t="shared" si="0"/>
        <v>9</v>
      </c>
    </row>
    <row r="36" spans="1:57" ht="15" customHeight="1" x14ac:dyDescent="0.25">
      <c r="A36" s="11">
        <v>3180104905</v>
      </c>
      <c r="B36" s="3" t="s">
        <v>223</v>
      </c>
      <c r="C36" s="3" t="s">
        <v>47</v>
      </c>
      <c r="D36" s="3"/>
      <c r="E36" s="3"/>
      <c r="F36" s="3"/>
      <c r="G36" s="19"/>
      <c r="H36" s="3"/>
      <c r="I36" s="3"/>
      <c r="J36" s="13"/>
      <c r="K36" s="13"/>
      <c r="L36" s="13"/>
      <c r="M36" s="13"/>
      <c r="N36" s="3"/>
      <c r="O36" s="3"/>
      <c r="P36" s="3"/>
      <c r="Q36" s="3"/>
      <c r="R36" s="13"/>
      <c r="S36" s="3"/>
      <c r="T36" s="13"/>
      <c r="U36" s="3">
        <v>1</v>
      </c>
      <c r="V36" s="3"/>
      <c r="W36" s="3"/>
      <c r="X36" s="3">
        <v>1</v>
      </c>
      <c r="Y36" s="3"/>
      <c r="Z36" s="3"/>
      <c r="AA36" s="3">
        <v>1</v>
      </c>
      <c r="AB36" s="3"/>
      <c r="AC36" s="3"/>
      <c r="AD36" s="3">
        <v>1</v>
      </c>
      <c r="AE36" s="3"/>
      <c r="AF36" s="3"/>
      <c r="AG36" s="8"/>
      <c r="AH36" s="8">
        <v>1</v>
      </c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6"/>
      <c r="BC36" s="8"/>
      <c r="BD36" s="8"/>
      <c r="BE36" s="21">
        <f t="shared" si="0"/>
        <v>5</v>
      </c>
    </row>
    <row r="37" spans="1:57" ht="15" customHeight="1" x14ac:dyDescent="0.25">
      <c r="A37" s="11">
        <v>3180104906</v>
      </c>
      <c r="B37" s="3" t="s">
        <v>249</v>
      </c>
      <c r="C37" s="3" t="s">
        <v>47</v>
      </c>
      <c r="D37" s="3"/>
      <c r="E37" s="3"/>
      <c r="F37" s="3"/>
      <c r="G37" s="19"/>
      <c r="H37" s="3"/>
      <c r="I37" s="3"/>
      <c r="J37" s="13"/>
      <c r="K37" s="13"/>
      <c r="L37" s="13">
        <v>1</v>
      </c>
      <c r="M37" s="13"/>
      <c r="N37" s="3"/>
      <c r="O37" s="3"/>
      <c r="P37" s="3"/>
      <c r="Q37" s="3"/>
      <c r="R37" s="13"/>
      <c r="S37" s="3">
        <v>1</v>
      </c>
      <c r="T37" s="13">
        <v>1</v>
      </c>
      <c r="U37" s="3">
        <v>1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6"/>
      <c r="BC37" s="8"/>
      <c r="BD37" s="8"/>
      <c r="BE37" s="21">
        <f t="shared" si="0"/>
        <v>4</v>
      </c>
    </row>
    <row r="38" spans="1:57" ht="15" customHeight="1" x14ac:dyDescent="0.25">
      <c r="A38" s="11">
        <v>3180104907</v>
      </c>
      <c r="B38" s="3" t="s">
        <v>241</v>
      </c>
      <c r="C38" s="3" t="s">
        <v>47</v>
      </c>
      <c r="D38" s="3"/>
      <c r="E38" s="3"/>
      <c r="F38" s="3">
        <v>1</v>
      </c>
      <c r="G38" s="19">
        <f>VLOOKUP(B38,[1]Sheet1!$B$2:$E$91,4,FALSE)</f>
        <v>1</v>
      </c>
      <c r="H38" s="3"/>
      <c r="I38" s="3"/>
      <c r="J38" s="13"/>
      <c r="K38" s="13"/>
      <c r="L38" s="13">
        <v>1</v>
      </c>
      <c r="M38" s="13"/>
      <c r="N38" s="3"/>
      <c r="O38" s="3"/>
      <c r="P38" s="3"/>
      <c r="Q38" s="3"/>
      <c r="R38" s="13"/>
      <c r="S38" s="3">
        <v>1</v>
      </c>
      <c r="T38" s="13"/>
      <c r="U38" s="3">
        <v>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6"/>
      <c r="BC38" s="8"/>
      <c r="BD38" s="8"/>
      <c r="BE38" s="21">
        <f t="shared" si="0"/>
        <v>5</v>
      </c>
    </row>
    <row r="39" spans="1:57" ht="15" customHeight="1" x14ac:dyDescent="0.25">
      <c r="A39" s="11">
        <v>3180104908</v>
      </c>
      <c r="B39" s="3" t="s">
        <v>48</v>
      </c>
      <c r="C39" s="3" t="s">
        <v>47</v>
      </c>
      <c r="D39" s="3"/>
      <c r="E39" s="3"/>
      <c r="F39" s="3"/>
      <c r="G39" s="19"/>
      <c r="H39" s="3"/>
      <c r="I39" s="3"/>
      <c r="J39" s="13"/>
      <c r="K39" s="13"/>
      <c r="L39" s="13">
        <v>1</v>
      </c>
      <c r="M39" s="13"/>
      <c r="N39" s="3"/>
      <c r="O39" s="3"/>
      <c r="P39" s="3"/>
      <c r="Q39" s="3"/>
      <c r="R39" s="13"/>
      <c r="S39" s="3"/>
      <c r="T39" s="13">
        <v>1</v>
      </c>
      <c r="U39" s="3"/>
      <c r="V39" s="3">
        <v>1</v>
      </c>
      <c r="W39" s="3"/>
      <c r="X39" s="3"/>
      <c r="Y39" s="3">
        <v>1</v>
      </c>
      <c r="Z39" s="3"/>
      <c r="AA39" s="3">
        <v>1</v>
      </c>
      <c r="AB39" s="3"/>
      <c r="AC39" s="3"/>
      <c r="AD39" s="3"/>
      <c r="AE39" s="3"/>
      <c r="AF39" s="3">
        <v>1</v>
      </c>
      <c r="AG39" s="8"/>
      <c r="AH39" s="8">
        <v>1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6">
        <v>1</v>
      </c>
      <c r="BC39" s="8"/>
      <c r="BD39" s="8"/>
      <c r="BE39" s="21">
        <f t="shared" si="0"/>
        <v>8</v>
      </c>
    </row>
    <row r="40" spans="1:57" ht="15" customHeight="1" x14ac:dyDescent="0.25">
      <c r="A40" s="11">
        <v>3180104909</v>
      </c>
      <c r="B40" s="3" t="s">
        <v>52</v>
      </c>
      <c r="C40" s="3" t="s">
        <v>47</v>
      </c>
      <c r="D40" s="3"/>
      <c r="E40" s="3"/>
      <c r="F40" s="3"/>
      <c r="G40" s="19"/>
      <c r="H40" s="3"/>
      <c r="I40" s="3"/>
      <c r="J40" s="13"/>
      <c r="K40" s="13"/>
      <c r="L40" s="13">
        <v>1</v>
      </c>
      <c r="M40" s="13"/>
      <c r="N40" s="3"/>
      <c r="O40" s="3"/>
      <c r="P40" s="3"/>
      <c r="Q40" s="3"/>
      <c r="R40" s="13"/>
      <c r="S40" s="3"/>
      <c r="T40" s="1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6">
        <v>1</v>
      </c>
      <c r="BC40" s="8"/>
      <c r="BD40" s="8"/>
      <c r="BE40" s="21">
        <f t="shared" si="0"/>
        <v>2</v>
      </c>
    </row>
    <row r="41" spans="1:57" ht="15" customHeight="1" x14ac:dyDescent="0.25">
      <c r="A41" s="11">
        <v>3180104910</v>
      </c>
      <c r="B41" s="3" t="s">
        <v>226</v>
      </c>
      <c r="C41" s="3" t="s">
        <v>47</v>
      </c>
      <c r="D41" s="3"/>
      <c r="E41" s="3"/>
      <c r="F41" s="3">
        <v>1</v>
      </c>
      <c r="G41" s="19"/>
      <c r="H41" s="3"/>
      <c r="I41" s="3"/>
      <c r="J41" s="13"/>
      <c r="K41" s="13">
        <v>1</v>
      </c>
      <c r="L41" s="13">
        <v>1</v>
      </c>
      <c r="M41" s="13"/>
      <c r="N41" s="3"/>
      <c r="O41" s="3"/>
      <c r="P41" s="3"/>
      <c r="Q41" s="3"/>
      <c r="R41" s="13"/>
      <c r="S41" s="3"/>
      <c r="T41" s="13"/>
      <c r="U41" s="3">
        <v>1</v>
      </c>
      <c r="V41" s="3">
        <v>1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6"/>
      <c r="BC41" s="8"/>
      <c r="BD41" s="8"/>
      <c r="BE41" s="21">
        <f t="shared" si="0"/>
        <v>5</v>
      </c>
    </row>
    <row r="42" spans="1:57" ht="15" customHeight="1" x14ac:dyDescent="0.25">
      <c r="A42" s="11">
        <v>3180105392</v>
      </c>
      <c r="B42" s="3" t="s">
        <v>234</v>
      </c>
      <c r="C42" s="3" t="s">
        <v>47</v>
      </c>
      <c r="D42" s="3"/>
      <c r="E42" s="3"/>
      <c r="F42" s="3"/>
      <c r="G42" s="19"/>
      <c r="H42" s="3"/>
      <c r="I42" s="3"/>
      <c r="J42" s="13"/>
      <c r="K42" s="13"/>
      <c r="L42" s="13"/>
      <c r="M42" s="13"/>
      <c r="N42" s="3"/>
      <c r="O42" s="3"/>
      <c r="P42" s="3"/>
      <c r="Q42" s="3"/>
      <c r="R42" s="13"/>
      <c r="S42" s="3"/>
      <c r="T42" s="1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6"/>
      <c r="BC42" s="8"/>
      <c r="BD42" s="8"/>
      <c r="BE42" s="21">
        <f t="shared" si="0"/>
        <v>0</v>
      </c>
    </row>
    <row r="43" spans="1:57" ht="15" customHeight="1" x14ac:dyDescent="0.25">
      <c r="A43" s="11">
        <v>3180105435</v>
      </c>
      <c r="B43" s="3" t="s">
        <v>232</v>
      </c>
      <c r="C43" s="3" t="s">
        <v>47</v>
      </c>
      <c r="D43" s="3"/>
      <c r="E43" s="3"/>
      <c r="F43" s="3"/>
      <c r="G43" s="19"/>
      <c r="H43" s="3"/>
      <c r="I43" s="3"/>
      <c r="J43" s="13"/>
      <c r="K43" s="13"/>
      <c r="L43" s="13">
        <v>1</v>
      </c>
      <c r="M43" s="13"/>
      <c r="N43" s="3"/>
      <c r="O43" s="3"/>
      <c r="P43" s="3"/>
      <c r="Q43" s="3"/>
      <c r="R43" s="13"/>
      <c r="S43" s="3"/>
      <c r="T43" s="13">
        <v>1</v>
      </c>
      <c r="U43" s="3">
        <v>1</v>
      </c>
      <c r="V43" s="3">
        <v>1</v>
      </c>
      <c r="W43" s="3">
        <v>1</v>
      </c>
      <c r="X43" s="3"/>
      <c r="Y43" s="3"/>
      <c r="Z43" s="3"/>
      <c r="AA43" s="3">
        <v>1</v>
      </c>
      <c r="AB43" s="3"/>
      <c r="AC43" s="3"/>
      <c r="AD43" s="3"/>
      <c r="AE43" s="3"/>
      <c r="AF43" s="3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6"/>
      <c r="BC43" s="8"/>
      <c r="BD43" s="8"/>
      <c r="BE43" s="21">
        <f t="shared" si="0"/>
        <v>6</v>
      </c>
    </row>
    <row r="44" spans="1:57" ht="15" customHeight="1" x14ac:dyDescent="0.25">
      <c r="A44" s="11">
        <v>3180105626</v>
      </c>
      <c r="B44" s="3" t="s">
        <v>237</v>
      </c>
      <c r="C44" s="3" t="s">
        <v>47</v>
      </c>
      <c r="D44" s="3"/>
      <c r="E44" s="3"/>
      <c r="F44" s="3">
        <v>1</v>
      </c>
      <c r="G44" s="19"/>
      <c r="H44" s="3"/>
      <c r="I44" s="3"/>
      <c r="J44" s="13"/>
      <c r="K44" s="13">
        <v>1</v>
      </c>
      <c r="L44" s="13">
        <v>1</v>
      </c>
      <c r="M44" s="13"/>
      <c r="N44" s="3"/>
      <c r="O44" s="3"/>
      <c r="P44" s="3"/>
      <c r="Q44" s="3"/>
      <c r="R44" s="13">
        <v>1</v>
      </c>
      <c r="S44" s="3">
        <v>1</v>
      </c>
      <c r="T44" s="1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6"/>
      <c r="BC44" s="8"/>
      <c r="BD44" s="8"/>
      <c r="BE44" s="21">
        <f t="shared" si="0"/>
        <v>5</v>
      </c>
    </row>
    <row r="45" spans="1:57" ht="15" customHeight="1" x14ac:dyDescent="0.25">
      <c r="A45" s="11">
        <v>3180105627</v>
      </c>
      <c r="B45" s="3" t="s">
        <v>252</v>
      </c>
      <c r="C45" s="3" t="s">
        <v>47</v>
      </c>
      <c r="D45" s="3"/>
      <c r="E45" s="3"/>
      <c r="F45" s="3"/>
      <c r="G45" s="19"/>
      <c r="H45" s="3"/>
      <c r="I45" s="3"/>
      <c r="J45" s="13"/>
      <c r="K45" s="13">
        <v>1</v>
      </c>
      <c r="L45" s="13">
        <v>1</v>
      </c>
      <c r="M45" s="13"/>
      <c r="N45" s="3"/>
      <c r="O45" s="3"/>
      <c r="P45" s="3"/>
      <c r="Q45" s="3"/>
      <c r="R45" s="13"/>
      <c r="S45" s="3"/>
      <c r="T45" s="1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6"/>
      <c r="BC45" s="8"/>
      <c r="BD45" s="8"/>
      <c r="BE45" s="21">
        <f t="shared" si="0"/>
        <v>2</v>
      </c>
    </row>
    <row r="46" spans="1:57" ht="15" customHeight="1" x14ac:dyDescent="0.25">
      <c r="A46" s="11">
        <v>3180106111</v>
      </c>
      <c r="B46" s="3" t="s">
        <v>228</v>
      </c>
      <c r="C46" s="3" t="s">
        <v>47</v>
      </c>
      <c r="D46" s="3"/>
      <c r="E46" s="3"/>
      <c r="F46" s="3">
        <v>1</v>
      </c>
      <c r="G46" s="19">
        <f>VLOOKUP(B46,[1]Sheet1!$B$2:$E$91,4,FALSE)</f>
        <v>1</v>
      </c>
      <c r="H46" s="3"/>
      <c r="I46" s="3"/>
      <c r="J46" s="13"/>
      <c r="K46" s="13"/>
      <c r="L46" s="13">
        <v>1</v>
      </c>
      <c r="M46" s="13"/>
      <c r="N46" s="3"/>
      <c r="O46" s="3"/>
      <c r="P46" s="3"/>
      <c r="Q46" s="3"/>
      <c r="R46" s="13"/>
      <c r="S46" s="3">
        <v>1</v>
      </c>
      <c r="T46" s="1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6"/>
      <c r="BC46" s="8"/>
      <c r="BD46" s="8"/>
      <c r="BE46" s="21">
        <f t="shared" si="0"/>
        <v>4</v>
      </c>
    </row>
    <row r="47" spans="1:57" ht="15" customHeight="1" x14ac:dyDescent="0.25">
      <c r="A47" s="11">
        <v>3180106112</v>
      </c>
      <c r="B47" s="3" t="s">
        <v>248</v>
      </c>
      <c r="C47" s="3" t="s">
        <v>47</v>
      </c>
      <c r="D47" s="3"/>
      <c r="E47" s="3"/>
      <c r="F47" s="3">
        <v>1</v>
      </c>
      <c r="G47" s="19">
        <f>VLOOKUP(B47,[1]Sheet1!$B$2:$E$91,4,FALSE)</f>
        <v>1</v>
      </c>
      <c r="H47" s="3"/>
      <c r="I47" s="3"/>
      <c r="J47" s="13"/>
      <c r="K47" s="13"/>
      <c r="L47" s="13">
        <v>1</v>
      </c>
      <c r="M47" s="13"/>
      <c r="N47" s="3"/>
      <c r="O47" s="3"/>
      <c r="P47" s="3"/>
      <c r="Q47" s="3"/>
      <c r="R47" s="13"/>
      <c r="S47" s="3"/>
      <c r="T47" s="13"/>
      <c r="U47" s="3">
        <v>1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6"/>
      <c r="BC47" s="8"/>
      <c r="BD47" s="8"/>
      <c r="BE47" s="21">
        <f t="shared" si="0"/>
        <v>4</v>
      </c>
    </row>
    <row r="48" spans="1:57" ht="15" customHeight="1" x14ac:dyDescent="0.25">
      <c r="A48" s="11">
        <v>3180106216</v>
      </c>
      <c r="B48" s="3" t="s">
        <v>229</v>
      </c>
      <c r="C48" s="3" t="s">
        <v>47</v>
      </c>
      <c r="D48" s="3"/>
      <c r="E48" s="3"/>
      <c r="F48" s="3"/>
      <c r="G48" s="19"/>
      <c r="H48" s="3"/>
      <c r="I48" s="3"/>
      <c r="J48" s="13"/>
      <c r="K48" s="13"/>
      <c r="L48" s="13"/>
      <c r="M48" s="13"/>
      <c r="N48" s="3"/>
      <c r="O48" s="3"/>
      <c r="P48" s="3"/>
      <c r="Q48" s="3"/>
      <c r="R48" s="13"/>
      <c r="S48" s="3"/>
      <c r="T48" s="13"/>
      <c r="U48" s="3">
        <v>1</v>
      </c>
      <c r="V48" s="3">
        <v>1</v>
      </c>
      <c r="W48" s="3">
        <v>1</v>
      </c>
      <c r="X48" s="3">
        <v>1</v>
      </c>
      <c r="Y48" s="3"/>
      <c r="Z48" s="3"/>
      <c r="AA48" s="3">
        <v>1</v>
      </c>
      <c r="AB48" s="3"/>
      <c r="AC48" s="3"/>
      <c r="AD48" s="3"/>
      <c r="AE48" s="3"/>
      <c r="AF48" s="3">
        <v>1</v>
      </c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6"/>
      <c r="BC48" s="8"/>
      <c r="BD48" s="8"/>
      <c r="BE48" s="21">
        <f t="shared" si="0"/>
        <v>6</v>
      </c>
    </row>
    <row r="49" spans="1:57" ht="15" customHeight="1" x14ac:dyDescent="0.25">
      <c r="A49" s="11">
        <v>3180106217</v>
      </c>
      <c r="B49" s="3" t="s">
        <v>238</v>
      </c>
      <c r="C49" s="3" t="s">
        <v>47</v>
      </c>
      <c r="D49" s="3"/>
      <c r="E49" s="3"/>
      <c r="F49" s="3"/>
      <c r="G49" s="19"/>
      <c r="H49" s="3"/>
      <c r="I49" s="3"/>
      <c r="J49" s="13"/>
      <c r="K49" s="13"/>
      <c r="L49" s="13"/>
      <c r="M49" s="13"/>
      <c r="N49" s="3"/>
      <c r="O49" s="3"/>
      <c r="P49" s="3"/>
      <c r="Q49" s="3"/>
      <c r="R49" s="13"/>
      <c r="S49" s="3"/>
      <c r="T49" s="13">
        <v>1</v>
      </c>
      <c r="U49" s="3">
        <v>1</v>
      </c>
      <c r="V49" s="3">
        <v>1</v>
      </c>
      <c r="W49" s="3">
        <v>1</v>
      </c>
      <c r="X49" s="3">
        <v>1</v>
      </c>
      <c r="Y49" s="3"/>
      <c r="Z49" s="3"/>
      <c r="AA49" s="3">
        <v>1</v>
      </c>
      <c r="AB49" s="3"/>
      <c r="AC49" s="3">
        <v>1</v>
      </c>
      <c r="AD49" s="3"/>
      <c r="AE49" s="3"/>
      <c r="AF49" s="3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6"/>
      <c r="BC49" s="8"/>
      <c r="BD49" s="8"/>
      <c r="BE49" s="21">
        <f t="shared" si="0"/>
        <v>7</v>
      </c>
    </row>
    <row r="50" spans="1:57" ht="15" customHeight="1" x14ac:dyDescent="0.25">
      <c r="A50" s="11">
        <v>3180106278</v>
      </c>
      <c r="B50" s="3" t="s">
        <v>250</v>
      </c>
      <c r="C50" s="3" t="s">
        <v>47</v>
      </c>
      <c r="D50" s="3"/>
      <c r="E50" s="3"/>
      <c r="F50" s="3">
        <v>1</v>
      </c>
      <c r="G50" s="19"/>
      <c r="H50" s="3"/>
      <c r="I50" s="3"/>
      <c r="J50" s="13"/>
      <c r="K50" s="13">
        <v>1</v>
      </c>
      <c r="L50" s="13"/>
      <c r="M50" s="13"/>
      <c r="N50" s="3"/>
      <c r="O50" s="3"/>
      <c r="P50" s="3">
        <v>1</v>
      </c>
      <c r="Q50" s="3"/>
      <c r="R50" s="13"/>
      <c r="S50" s="3"/>
      <c r="T50" s="13"/>
      <c r="U50" s="3">
        <v>1</v>
      </c>
      <c r="V50" s="3"/>
      <c r="W50" s="3">
        <v>1</v>
      </c>
      <c r="X50" s="3">
        <v>1</v>
      </c>
      <c r="Y50" s="3"/>
      <c r="Z50" s="3"/>
      <c r="AA50" s="3"/>
      <c r="AB50" s="3"/>
      <c r="AC50" s="3"/>
      <c r="AD50" s="3"/>
      <c r="AE50" s="3"/>
      <c r="AF50" s="3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6"/>
      <c r="BC50" s="8"/>
      <c r="BD50" s="8"/>
      <c r="BE50" s="21">
        <f t="shared" si="0"/>
        <v>6</v>
      </c>
    </row>
    <row r="51" spans="1:57" ht="15" customHeight="1" x14ac:dyDescent="0.25">
      <c r="A51" s="11">
        <v>3180106486</v>
      </c>
      <c r="B51" s="3" t="s">
        <v>224</v>
      </c>
      <c r="C51" s="3" t="s">
        <v>47</v>
      </c>
      <c r="D51" s="3"/>
      <c r="E51" s="3"/>
      <c r="F51" s="3"/>
      <c r="G51" s="19"/>
      <c r="H51" s="3"/>
      <c r="I51" s="3"/>
      <c r="J51" s="13"/>
      <c r="K51" s="13"/>
      <c r="L51" s="13"/>
      <c r="M51" s="13"/>
      <c r="N51" s="3"/>
      <c r="O51" s="3"/>
      <c r="P51" s="3"/>
      <c r="Q51" s="3"/>
      <c r="R51" s="13"/>
      <c r="S51" s="3"/>
      <c r="T51" s="13"/>
      <c r="U51" s="3"/>
      <c r="V51" s="3"/>
      <c r="W51" s="3"/>
      <c r="X51" s="3">
        <v>1</v>
      </c>
      <c r="Y51" s="3"/>
      <c r="Z51" s="3"/>
      <c r="AA51" s="3">
        <v>1</v>
      </c>
      <c r="AB51" s="3">
        <v>1</v>
      </c>
      <c r="AC51" s="3"/>
      <c r="AD51" s="3"/>
      <c r="AE51" s="3"/>
      <c r="AF51" s="3">
        <v>1</v>
      </c>
      <c r="AG51" s="8"/>
      <c r="AH51" s="8">
        <v>1</v>
      </c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6"/>
      <c r="BC51" s="8"/>
      <c r="BD51" s="8"/>
      <c r="BE51" s="21">
        <f>SUM(D51:BD51)</f>
        <v>5</v>
      </c>
    </row>
    <row r="52" spans="1:57" ht="15" customHeight="1" x14ac:dyDescent="0.25">
      <c r="A52" s="11">
        <v>3180100799</v>
      </c>
      <c r="B52" s="3" t="s">
        <v>55</v>
      </c>
      <c r="C52" s="3" t="s">
        <v>56</v>
      </c>
      <c r="D52" s="3"/>
      <c r="E52" s="3"/>
      <c r="F52" s="3">
        <v>1</v>
      </c>
      <c r="G52" s="19"/>
      <c r="H52" s="3"/>
      <c r="I52" s="3"/>
      <c r="J52" s="13"/>
      <c r="K52" s="13"/>
      <c r="L52" s="13"/>
      <c r="M52" s="13"/>
      <c r="N52" s="3"/>
      <c r="O52" s="3"/>
      <c r="P52" s="3">
        <v>1</v>
      </c>
      <c r="Q52" s="3"/>
      <c r="R52" s="13">
        <v>1</v>
      </c>
      <c r="S52" s="3">
        <v>1</v>
      </c>
      <c r="T52" s="13"/>
      <c r="U52" s="3"/>
      <c r="V52" s="3"/>
      <c r="W52" s="3"/>
      <c r="X52" s="3"/>
      <c r="Y52" s="3"/>
      <c r="Z52" s="3"/>
      <c r="AA52" s="3">
        <v>1</v>
      </c>
      <c r="AB52" s="3"/>
      <c r="AC52" s="3"/>
      <c r="AD52" s="3"/>
      <c r="AE52" s="3"/>
      <c r="AF52" s="3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6"/>
      <c r="BC52" s="8"/>
      <c r="BD52" s="8"/>
      <c r="BE52" s="21">
        <f t="shared" si="0"/>
        <v>5</v>
      </c>
    </row>
    <row r="53" spans="1:57" ht="15" customHeight="1" x14ac:dyDescent="0.25">
      <c r="A53" s="11">
        <v>3180100815</v>
      </c>
      <c r="B53" s="3" t="s">
        <v>57</v>
      </c>
      <c r="C53" s="3" t="s">
        <v>56</v>
      </c>
      <c r="D53" s="3"/>
      <c r="E53" s="3"/>
      <c r="F53" s="3"/>
      <c r="G53" s="19">
        <f>VLOOKUP(B53,[1]Sheet1!$B$2:$E$91,4,FALSE)</f>
        <v>1</v>
      </c>
      <c r="H53" s="3"/>
      <c r="I53" s="3"/>
      <c r="J53" s="13"/>
      <c r="K53" s="13"/>
      <c r="L53" s="13">
        <v>1</v>
      </c>
      <c r="M53" s="13"/>
      <c r="N53" s="3"/>
      <c r="O53" s="3"/>
      <c r="P53" s="3"/>
      <c r="Q53" s="3"/>
      <c r="R53" s="13"/>
      <c r="S53" s="3"/>
      <c r="T53" s="13"/>
      <c r="U53" s="3"/>
      <c r="V53" s="3">
        <v>1</v>
      </c>
      <c r="W53" s="3">
        <v>1</v>
      </c>
      <c r="X53" s="3"/>
      <c r="Y53" s="3"/>
      <c r="Z53" s="3"/>
      <c r="AA53" s="3">
        <v>1</v>
      </c>
      <c r="AB53" s="3"/>
      <c r="AC53" s="3"/>
      <c r="AD53" s="3"/>
      <c r="AE53" s="3"/>
      <c r="AF53" s="3">
        <v>1</v>
      </c>
      <c r="AG53" s="8">
        <v>1</v>
      </c>
      <c r="AH53" s="8">
        <v>1</v>
      </c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6"/>
      <c r="BC53" s="8"/>
      <c r="BD53" s="8"/>
      <c r="BE53" s="21">
        <f t="shared" si="0"/>
        <v>8</v>
      </c>
    </row>
    <row r="54" spans="1:57" ht="15" customHeight="1" x14ac:dyDescent="0.25">
      <c r="A54" s="11">
        <v>3180101536</v>
      </c>
      <c r="B54" s="3" t="s">
        <v>95</v>
      </c>
      <c r="C54" s="3" t="s">
        <v>56</v>
      </c>
      <c r="D54" s="3"/>
      <c r="E54" s="3"/>
      <c r="F54" s="3"/>
      <c r="G54" s="19"/>
      <c r="H54" s="3"/>
      <c r="I54" s="3"/>
      <c r="J54" s="13"/>
      <c r="K54" s="13"/>
      <c r="L54" s="13">
        <v>1</v>
      </c>
      <c r="M54" s="13"/>
      <c r="N54" s="3"/>
      <c r="O54" s="3"/>
      <c r="P54" s="3"/>
      <c r="Q54" s="3"/>
      <c r="R54" s="13"/>
      <c r="S54" s="3"/>
      <c r="T54" s="13"/>
      <c r="U54" s="3"/>
      <c r="V54" s="3">
        <v>1</v>
      </c>
      <c r="W54" s="3">
        <v>1</v>
      </c>
      <c r="X54" s="3">
        <v>1</v>
      </c>
      <c r="Y54" s="3"/>
      <c r="Z54" s="3"/>
      <c r="AA54" s="3">
        <v>1</v>
      </c>
      <c r="AB54" s="3"/>
      <c r="AC54" s="3"/>
      <c r="AD54" s="3"/>
      <c r="AE54" s="3"/>
      <c r="AF54" s="3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6"/>
      <c r="BC54" s="8"/>
      <c r="BD54" s="8"/>
      <c r="BE54" s="21">
        <f t="shared" si="0"/>
        <v>5</v>
      </c>
    </row>
    <row r="55" spans="1:57" ht="15" customHeight="1" x14ac:dyDescent="0.25">
      <c r="A55" s="11">
        <v>3180101537</v>
      </c>
      <c r="B55" s="3" t="s">
        <v>96</v>
      </c>
      <c r="C55" s="3" t="s">
        <v>56</v>
      </c>
      <c r="D55" s="3"/>
      <c r="E55" s="3"/>
      <c r="F55" s="3"/>
      <c r="G55" s="19"/>
      <c r="H55" s="3"/>
      <c r="I55" s="3"/>
      <c r="J55" s="13"/>
      <c r="K55" s="13"/>
      <c r="L55" s="13">
        <v>1</v>
      </c>
      <c r="M55" s="13"/>
      <c r="N55" s="3"/>
      <c r="O55" s="3"/>
      <c r="P55" s="3"/>
      <c r="Q55" s="3"/>
      <c r="R55" s="13"/>
      <c r="S55" s="3"/>
      <c r="T55" s="13"/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/>
      <c r="AC55" s="3"/>
      <c r="AD55" s="3">
        <v>1</v>
      </c>
      <c r="AE55" s="3"/>
      <c r="AF55" s="3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6"/>
      <c r="BC55" s="8"/>
      <c r="BD55" s="8"/>
      <c r="BE55" s="21">
        <f t="shared" si="0"/>
        <v>9</v>
      </c>
    </row>
    <row r="56" spans="1:57" ht="15" customHeight="1" x14ac:dyDescent="0.25">
      <c r="A56" s="11">
        <v>3180101538</v>
      </c>
      <c r="B56" s="3" t="s">
        <v>97</v>
      </c>
      <c r="C56" s="3" t="s">
        <v>56</v>
      </c>
      <c r="D56" s="3"/>
      <c r="E56" s="3"/>
      <c r="F56" s="3"/>
      <c r="G56" s="19"/>
      <c r="H56" s="3"/>
      <c r="I56" s="3"/>
      <c r="J56" s="13"/>
      <c r="K56" s="13"/>
      <c r="L56" s="13"/>
      <c r="M56" s="13"/>
      <c r="N56" s="3">
        <v>1</v>
      </c>
      <c r="O56" s="3"/>
      <c r="P56" s="3"/>
      <c r="Q56" s="3">
        <v>1</v>
      </c>
      <c r="R56" s="13"/>
      <c r="S56" s="3">
        <v>1</v>
      </c>
      <c r="T56" s="13"/>
      <c r="U56" s="3">
        <v>1</v>
      </c>
      <c r="V56" s="3"/>
      <c r="W56" s="3">
        <v>1</v>
      </c>
      <c r="X56" s="3">
        <v>1</v>
      </c>
      <c r="Y56" s="3">
        <v>1</v>
      </c>
      <c r="Z56" s="3">
        <v>1</v>
      </c>
      <c r="AA56" s="3"/>
      <c r="AB56" s="3"/>
      <c r="AC56" s="3"/>
      <c r="AD56" s="3">
        <v>1</v>
      </c>
      <c r="AE56" s="3"/>
      <c r="AF56" s="3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6"/>
      <c r="BC56" s="8"/>
      <c r="BD56" s="8"/>
      <c r="BE56" s="21">
        <f t="shared" si="0"/>
        <v>9</v>
      </c>
    </row>
    <row r="57" spans="1:57" ht="15" customHeight="1" x14ac:dyDescent="0.25">
      <c r="A57" s="11">
        <v>3180101539</v>
      </c>
      <c r="B57" s="3" t="s">
        <v>98</v>
      </c>
      <c r="C57" s="3" t="s">
        <v>56</v>
      </c>
      <c r="D57" s="3"/>
      <c r="E57" s="3"/>
      <c r="F57" s="3"/>
      <c r="G57" s="19">
        <f>VLOOKUP(B57,[1]Sheet1!$B$2:$E$91,4,FALSE)</f>
        <v>1</v>
      </c>
      <c r="H57" s="3"/>
      <c r="I57" s="3"/>
      <c r="J57" s="13"/>
      <c r="K57" s="13"/>
      <c r="L57" s="13">
        <v>1</v>
      </c>
      <c r="M57" s="13"/>
      <c r="N57" s="3"/>
      <c r="O57" s="3"/>
      <c r="P57" s="3"/>
      <c r="Q57" s="3"/>
      <c r="R57" s="13"/>
      <c r="S57" s="3"/>
      <c r="T57" s="13"/>
      <c r="U57" s="3"/>
      <c r="V57" s="3"/>
      <c r="W57" s="3">
        <v>1</v>
      </c>
      <c r="X57" s="3">
        <v>1</v>
      </c>
      <c r="Y57" s="3"/>
      <c r="Z57" s="3"/>
      <c r="AA57" s="3">
        <v>1</v>
      </c>
      <c r="AB57" s="3">
        <v>1</v>
      </c>
      <c r="AC57" s="3"/>
      <c r="AD57" s="3">
        <v>1</v>
      </c>
      <c r="AE57" s="3"/>
      <c r="AF57" s="3">
        <v>1</v>
      </c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6"/>
      <c r="BC57" s="8"/>
      <c r="BD57" s="8"/>
      <c r="BE57" s="21">
        <f t="shared" si="0"/>
        <v>8</v>
      </c>
    </row>
    <row r="58" spans="1:57" ht="15" customHeight="1" x14ac:dyDescent="0.25">
      <c r="A58" s="11">
        <v>3180101540</v>
      </c>
      <c r="B58" s="3" t="s">
        <v>99</v>
      </c>
      <c r="C58" s="3" t="s">
        <v>56</v>
      </c>
      <c r="D58" s="3"/>
      <c r="E58" s="3"/>
      <c r="F58" s="3"/>
      <c r="G58" s="19"/>
      <c r="H58" s="3"/>
      <c r="I58" s="3"/>
      <c r="J58" s="13"/>
      <c r="K58" s="13"/>
      <c r="L58" s="13">
        <v>1</v>
      </c>
      <c r="M58" s="13"/>
      <c r="N58" s="3"/>
      <c r="O58" s="3"/>
      <c r="P58" s="3"/>
      <c r="Q58" s="3"/>
      <c r="R58" s="13"/>
      <c r="S58" s="3"/>
      <c r="T58" s="13"/>
      <c r="U58" s="3">
        <v>1</v>
      </c>
      <c r="V58" s="3">
        <v>1</v>
      </c>
      <c r="W58" s="3">
        <v>1</v>
      </c>
      <c r="X58" s="3">
        <v>1</v>
      </c>
      <c r="Y58" s="3"/>
      <c r="Z58" s="3"/>
      <c r="AA58" s="3">
        <v>1</v>
      </c>
      <c r="AB58" s="3">
        <v>1</v>
      </c>
      <c r="AC58" s="3"/>
      <c r="AD58" s="3">
        <v>1</v>
      </c>
      <c r="AE58" s="3"/>
      <c r="AF58" s="3"/>
      <c r="AG58" s="8"/>
      <c r="AH58" s="8"/>
      <c r="AI58" s="8">
        <v>1</v>
      </c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6"/>
      <c r="BC58" s="8"/>
      <c r="BD58" s="8"/>
      <c r="BE58" s="21">
        <f t="shared" si="0"/>
        <v>9</v>
      </c>
    </row>
    <row r="59" spans="1:57" ht="15" customHeight="1" x14ac:dyDescent="0.25">
      <c r="A59" s="11">
        <v>3180101780</v>
      </c>
      <c r="B59" s="3" t="s">
        <v>116</v>
      </c>
      <c r="C59" s="3" t="s">
        <v>56</v>
      </c>
      <c r="D59" s="3"/>
      <c r="E59" s="3">
        <v>1</v>
      </c>
      <c r="F59" s="3"/>
      <c r="G59" s="19">
        <f>VLOOKUP(B59,[1]Sheet1!$B$2:$E$91,4,FALSE)</f>
        <v>1</v>
      </c>
      <c r="H59" s="3"/>
      <c r="I59" s="3">
        <v>1</v>
      </c>
      <c r="J59" s="13"/>
      <c r="K59" s="13"/>
      <c r="L59" s="13"/>
      <c r="M59" s="13"/>
      <c r="N59" s="3"/>
      <c r="O59" s="3"/>
      <c r="P59" s="3"/>
      <c r="Q59" s="3"/>
      <c r="R59" s="13"/>
      <c r="S59" s="3"/>
      <c r="T59" s="13"/>
      <c r="U59" s="3">
        <v>1</v>
      </c>
      <c r="V59" s="3"/>
      <c r="W59" s="3"/>
      <c r="X59" s="3">
        <v>1</v>
      </c>
      <c r="Y59" s="3"/>
      <c r="Z59" s="3"/>
      <c r="AA59" s="3">
        <v>1</v>
      </c>
      <c r="AB59" s="3"/>
      <c r="AC59" s="3"/>
      <c r="AD59" s="3"/>
      <c r="AE59" s="3"/>
      <c r="AF59" s="3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6"/>
      <c r="BC59" s="8"/>
      <c r="BD59" s="8"/>
      <c r="BE59" s="21">
        <f t="shared" si="0"/>
        <v>6</v>
      </c>
    </row>
    <row r="60" spans="1:57" ht="15" customHeight="1" x14ac:dyDescent="0.25">
      <c r="A60" s="11">
        <v>3180101795</v>
      </c>
      <c r="B60" s="3" t="s">
        <v>117</v>
      </c>
      <c r="C60" s="3" t="s">
        <v>56</v>
      </c>
      <c r="D60" s="3"/>
      <c r="E60" s="3"/>
      <c r="F60" s="3"/>
      <c r="G60" s="19"/>
      <c r="H60" s="3"/>
      <c r="I60" s="3"/>
      <c r="J60" s="13"/>
      <c r="K60" s="13"/>
      <c r="L60" s="13"/>
      <c r="M60" s="13"/>
      <c r="N60" s="3"/>
      <c r="O60" s="3"/>
      <c r="P60" s="3"/>
      <c r="Q60" s="3"/>
      <c r="R60" s="13"/>
      <c r="S60" s="3"/>
      <c r="T60" s="1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6"/>
      <c r="BC60" s="8"/>
      <c r="BD60" s="8"/>
      <c r="BE60" s="21">
        <f t="shared" si="0"/>
        <v>0</v>
      </c>
    </row>
    <row r="61" spans="1:57" ht="15" customHeight="1" x14ac:dyDescent="0.25">
      <c r="A61" s="11">
        <v>3180101809</v>
      </c>
      <c r="B61" s="3" t="s">
        <v>119</v>
      </c>
      <c r="C61" s="3" t="s">
        <v>56</v>
      </c>
      <c r="D61" s="3"/>
      <c r="E61" s="3"/>
      <c r="F61" s="3"/>
      <c r="G61" s="19">
        <f>VLOOKUP(B61,[1]Sheet1!$B$2:$E$91,4,FALSE)</f>
        <v>1</v>
      </c>
      <c r="H61" s="3"/>
      <c r="I61" s="3">
        <v>1</v>
      </c>
      <c r="J61" s="13"/>
      <c r="K61" s="13"/>
      <c r="L61" s="13">
        <v>1</v>
      </c>
      <c r="M61" s="13"/>
      <c r="N61" s="3"/>
      <c r="O61" s="3"/>
      <c r="P61" s="3"/>
      <c r="Q61" s="3"/>
      <c r="R61" s="13">
        <v>1</v>
      </c>
      <c r="S61" s="3"/>
      <c r="T61" s="13"/>
      <c r="U61" s="3">
        <v>1</v>
      </c>
      <c r="V61" s="3">
        <v>1</v>
      </c>
      <c r="W61" s="3">
        <v>1</v>
      </c>
      <c r="X61" s="3"/>
      <c r="Y61" s="3"/>
      <c r="Z61" s="3"/>
      <c r="AA61" s="3"/>
      <c r="AB61" s="3"/>
      <c r="AC61" s="3"/>
      <c r="AD61" s="3"/>
      <c r="AE61" s="3"/>
      <c r="AF61" s="3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6"/>
      <c r="BC61" s="8"/>
      <c r="BD61" s="8"/>
      <c r="BE61" s="21">
        <f t="shared" si="0"/>
        <v>7</v>
      </c>
    </row>
    <row r="62" spans="1:57" ht="15" customHeight="1" x14ac:dyDescent="0.25">
      <c r="A62" s="11">
        <v>3180102018</v>
      </c>
      <c r="B62" s="3" t="s">
        <v>123</v>
      </c>
      <c r="C62" s="3" t="s">
        <v>56</v>
      </c>
      <c r="D62" s="3"/>
      <c r="E62" s="3"/>
      <c r="F62" s="3"/>
      <c r="G62" s="19"/>
      <c r="H62" s="3"/>
      <c r="I62" s="3"/>
      <c r="J62" s="13"/>
      <c r="K62" s="13"/>
      <c r="L62" s="13">
        <v>1</v>
      </c>
      <c r="M62" s="13"/>
      <c r="N62" s="3"/>
      <c r="O62" s="3"/>
      <c r="P62" s="3"/>
      <c r="Q62" s="3"/>
      <c r="R62" s="13"/>
      <c r="S62" s="3"/>
      <c r="T62" s="13"/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/>
      <c r="AB62" s="3"/>
      <c r="AC62" s="3"/>
      <c r="AD62" s="3"/>
      <c r="AE62" s="3"/>
      <c r="AF62" s="3"/>
      <c r="AG62" s="8">
        <v>1</v>
      </c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6"/>
      <c r="BC62" s="8"/>
      <c r="BD62" s="8"/>
      <c r="BE62" s="21">
        <f t="shared" si="0"/>
        <v>8</v>
      </c>
    </row>
    <row r="63" spans="1:57" ht="15" customHeight="1" x14ac:dyDescent="0.25">
      <c r="A63" s="11">
        <v>3180102748</v>
      </c>
      <c r="B63" s="3" t="s">
        <v>136</v>
      </c>
      <c r="C63" s="3" t="s">
        <v>56</v>
      </c>
      <c r="D63" s="3"/>
      <c r="E63" s="3"/>
      <c r="F63" s="3"/>
      <c r="G63" s="19"/>
      <c r="H63" s="3"/>
      <c r="I63" s="3"/>
      <c r="J63" s="13"/>
      <c r="K63" s="13"/>
      <c r="L63" s="13"/>
      <c r="M63" s="13"/>
      <c r="N63" s="3"/>
      <c r="O63" s="3"/>
      <c r="P63" s="3"/>
      <c r="Q63" s="3"/>
      <c r="R63" s="13"/>
      <c r="S63" s="3"/>
      <c r="T63" s="13"/>
      <c r="U63" s="3"/>
      <c r="V63" s="3">
        <v>1</v>
      </c>
      <c r="W63" s="3">
        <v>1</v>
      </c>
      <c r="X63" s="3">
        <v>1</v>
      </c>
      <c r="Y63" s="3"/>
      <c r="Z63" s="3"/>
      <c r="AA63" s="3">
        <v>1</v>
      </c>
      <c r="AB63" s="3"/>
      <c r="AC63" s="3"/>
      <c r="AD63" s="3">
        <v>1</v>
      </c>
      <c r="AE63" s="3"/>
      <c r="AF63" s="3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6"/>
      <c r="BC63" s="8"/>
      <c r="BD63" s="8"/>
      <c r="BE63" s="21">
        <f t="shared" si="0"/>
        <v>5</v>
      </c>
    </row>
    <row r="64" spans="1:57" ht="15" customHeight="1" x14ac:dyDescent="0.25">
      <c r="A64" s="11">
        <v>3180102858</v>
      </c>
      <c r="B64" s="3" t="s">
        <v>137</v>
      </c>
      <c r="C64" s="3" t="s">
        <v>56</v>
      </c>
      <c r="D64" s="3"/>
      <c r="E64" s="3"/>
      <c r="F64" s="3"/>
      <c r="G64" s="19">
        <f>VLOOKUP(B64,[1]Sheet1!$B$2:$E$91,4,FALSE)</f>
        <v>1</v>
      </c>
      <c r="H64" s="3"/>
      <c r="I64" s="3"/>
      <c r="J64" s="13"/>
      <c r="K64" s="13">
        <v>1</v>
      </c>
      <c r="L64" s="13"/>
      <c r="M64" s="13"/>
      <c r="N64" s="3"/>
      <c r="O64" s="3"/>
      <c r="P64" s="3"/>
      <c r="Q64" s="3"/>
      <c r="R64" s="13"/>
      <c r="S64" s="3"/>
      <c r="T64" s="13"/>
      <c r="U64" s="3">
        <v>1</v>
      </c>
      <c r="V64" s="3"/>
      <c r="W64" s="3">
        <v>1</v>
      </c>
      <c r="X64" s="3"/>
      <c r="Y64" s="3"/>
      <c r="Z64" s="3"/>
      <c r="AA64" s="3">
        <v>1</v>
      </c>
      <c r="AB64" s="3"/>
      <c r="AC64" s="3"/>
      <c r="AD64" s="3"/>
      <c r="AE64" s="3"/>
      <c r="AF64" s="3">
        <v>1</v>
      </c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6"/>
      <c r="BC64" s="8"/>
      <c r="BD64" s="8"/>
      <c r="BE64" s="21">
        <f t="shared" si="0"/>
        <v>6</v>
      </c>
    </row>
    <row r="65" spans="1:57" ht="15" customHeight="1" x14ac:dyDescent="0.25">
      <c r="A65" s="11">
        <v>3180103056</v>
      </c>
      <c r="B65" s="3" t="s">
        <v>142</v>
      </c>
      <c r="C65" s="3" t="s">
        <v>56</v>
      </c>
      <c r="D65" s="3"/>
      <c r="E65" s="3"/>
      <c r="F65" s="3"/>
      <c r="G65" s="19">
        <f>VLOOKUP(B65,[1]Sheet1!$B$2:$E$91,4,FALSE)</f>
        <v>1</v>
      </c>
      <c r="H65" s="3"/>
      <c r="I65" s="3"/>
      <c r="J65" s="13"/>
      <c r="K65" s="13"/>
      <c r="L65" s="13"/>
      <c r="M65" s="13"/>
      <c r="N65" s="3">
        <v>1</v>
      </c>
      <c r="O65" s="3"/>
      <c r="P65" s="3"/>
      <c r="Q65" s="3"/>
      <c r="R65" s="13"/>
      <c r="S65" s="3"/>
      <c r="T65" s="13"/>
      <c r="U65" s="3"/>
      <c r="V65" s="3">
        <v>1</v>
      </c>
      <c r="W65" s="3">
        <v>1</v>
      </c>
      <c r="X65" s="3"/>
      <c r="Y65" s="3"/>
      <c r="Z65" s="3"/>
      <c r="AA65" s="3">
        <v>1</v>
      </c>
      <c r="AB65" s="3"/>
      <c r="AC65" s="3"/>
      <c r="AD65" s="3">
        <v>1</v>
      </c>
      <c r="AE65" s="3"/>
      <c r="AF65" s="3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6"/>
      <c r="BC65" s="8"/>
      <c r="BD65" s="8"/>
      <c r="BE65" s="21">
        <f t="shared" si="0"/>
        <v>6</v>
      </c>
    </row>
    <row r="66" spans="1:57" ht="15" customHeight="1" x14ac:dyDescent="0.25">
      <c r="A66" s="11">
        <v>3180103075</v>
      </c>
      <c r="B66" s="3" t="s">
        <v>143</v>
      </c>
      <c r="C66" s="3" t="s">
        <v>56</v>
      </c>
      <c r="D66" s="3"/>
      <c r="E66" s="3"/>
      <c r="F66" s="3"/>
      <c r="G66" s="19"/>
      <c r="H66" s="3"/>
      <c r="I66" s="3"/>
      <c r="J66" s="13"/>
      <c r="K66" s="13"/>
      <c r="L66" s="13"/>
      <c r="M66" s="13"/>
      <c r="N66" s="3"/>
      <c r="O66" s="3"/>
      <c r="P66" s="3"/>
      <c r="Q66" s="3"/>
      <c r="R66" s="13"/>
      <c r="S66" s="3"/>
      <c r="T66" s="13"/>
      <c r="U66" s="3"/>
      <c r="V66" s="3"/>
      <c r="W66" s="3"/>
      <c r="X66" s="3">
        <v>1</v>
      </c>
      <c r="Y66" s="3"/>
      <c r="Z66" s="3"/>
      <c r="AA66" s="3">
        <v>1</v>
      </c>
      <c r="AB66" s="3"/>
      <c r="AC66" s="3"/>
      <c r="AD66" s="3">
        <v>1</v>
      </c>
      <c r="AE66" s="3"/>
      <c r="AF66" s="3">
        <v>1</v>
      </c>
      <c r="AG66" s="8">
        <v>1</v>
      </c>
      <c r="AH66" s="8">
        <v>1</v>
      </c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6"/>
      <c r="BC66" s="8"/>
      <c r="BD66" s="8"/>
      <c r="BE66" s="21">
        <f t="shared" si="0"/>
        <v>6</v>
      </c>
    </row>
    <row r="67" spans="1:57" ht="15" customHeight="1" x14ac:dyDescent="0.25">
      <c r="A67" s="11">
        <v>3180103141</v>
      </c>
      <c r="B67" s="3" t="s">
        <v>149</v>
      </c>
      <c r="C67" s="3" t="s">
        <v>56</v>
      </c>
      <c r="D67" s="3"/>
      <c r="E67" s="3"/>
      <c r="F67" s="3"/>
      <c r="G67" s="19"/>
      <c r="H67" s="3"/>
      <c r="I67" s="3"/>
      <c r="J67" s="13"/>
      <c r="K67" s="13"/>
      <c r="L67" s="13">
        <v>1</v>
      </c>
      <c r="M67" s="13"/>
      <c r="N67" s="3"/>
      <c r="O67" s="3"/>
      <c r="P67" s="3"/>
      <c r="Q67" s="3"/>
      <c r="R67" s="13"/>
      <c r="S67" s="3"/>
      <c r="T67" s="13"/>
      <c r="U67" s="3">
        <v>1</v>
      </c>
      <c r="V67" s="3">
        <v>1</v>
      </c>
      <c r="W67" s="3">
        <v>1</v>
      </c>
      <c r="X67" s="3">
        <v>1</v>
      </c>
      <c r="Y67" s="3"/>
      <c r="Z67" s="3"/>
      <c r="AA67" s="3">
        <v>1</v>
      </c>
      <c r="AB67" s="3"/>
      <c r="AC67" s="3"/>
      <c r="AD67" s="3"/>
      <c r="AE67" s="3"/>
      <c r="AF67" s="3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6"/>
      <c r="BC67" s="8"/>
      <c r="BD67" s="8"/>
      <c r="BE67" s="21">
        <f t="shared" ref="BE67:BE130" si="1">SUM(D67:BD67)</f>
        <v>6</v>
      </c>
    </row>
    <row r="68" spans="1:57" ht="15" customHeight="1" x14ac:dyDescent="0.25">
      <c r="A68" s="11">
        <v>3180103293</v>
      </c>
      <c r="B68" s="3" t="s">
        <v>153</v>
      </c>
      <c r="C68" s="3" t="s">
        <v>56</v>
      </c>
      <c r="D68" s="3"/>
      <c r="E68" s="3"/>
      <c r="F68" s="3"/>
      <c r="G68" s="19"/>
      <c r="H68" s="3"/>
      <c r="I68" s="3"/>
      <c r="J68" s="13"/>
      <c r="K68" s="13"/>
      <c r="L68" s="13">
        <v>1</v>
      </c>
      <c r="M68" s="13"/>
      <c r="N68" s="3"/>
      <c r="O68" s="3"/>
      <c r="P68" s="3"/>
      <c r="Q68" s="3"/>
      <c r="R68" s="13"/>
      <c r="S68" s="3"/>
      <c r="T68" s="13">
        <v>1</v>
      </c>
      <c r="U68" s="3"/>
      <c r="V68" s="3"/>
      <c r="W68" s="3">
        <v>1</v>
      </c>
      <c r="X68" s="3">
        <v>1</v>
      </c>
      <c r="Y68" s="3"/>
      <c r="Z68" s="3"/>
      <c r="AA68" s="3">
        <v>1</v>
      </c>
      <c r="AB68" s="3"/>
      <c r="AC68" s="3"/>
      <c r="AD68" s="3"/>
      <c r="AE68" s="3"/>
      <c r="AF68" s="3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6"/>
      <c r="BC68" s="8"/>
      <c r="BD68" s="8"/>
      <c r="BE68" s="21">
        <f t="shared" si="1"/>
        <v>5</v>
      </c>
    </row>
    <row r="69" spans="1:57" ht="15" customHeight="1" x14ac:dyDescent="0.25">
      <c r="A69" s="11">
        <v>3180103802</v>
      </c>
      <c r="B69" s="3" t="s">
        <v>158</v>
      </c>
      <c r="C69" s="3" t="s">
        <v>56</v>
      </c>
      <c r="D69" s="3"/>
      <c r="E69" s="3"/>
      <c r="F69" s="3"/>
      <c r="G69" s="19"/>
      <c r="H69" s="3"/>
      <c r="I69" s="3"/>
      <c r="J69" s="13"/>
      <c r="K69" s="13"/>
      <c r="L69" s="13"/>
      <c r="M69" s="13"/>
      <c r="N69" s="3"/>
      <c r="O69" s="3"/>
      <c r="P69" s="3"/>
      <c r="Q69" s="3"/>
      <c r="R69" s="13"/>
      <c r="S69" s="3"/>
      <c r="T69" s="13"/>
      <c r="U69" s="3"/>
      <c r="V69" s="3"/>
      <c r="W69" s="3"/>
      <c r="X69" s="3"/>
      <c r="Y69" s="3"/>
      <c r="Z69" s="3"/>
      <c r="AA69" s="3"/>
      <c r="AB69" s="3"/>
      <c r="AC69" s="3"/>
      <c r="AD69" s="3">
        <v>1</v>
      </c>
      <c r="AE69" s="3"/>
      <c r="AF69" s="3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6"/>
      <c r="BC69" s="8"/>
      <c r="BD69" s="8"/>
      <c r="BE69" s="21">
        <f t="shared" si="1"/>
        <v>1</v>
      </c>
    </row>
    <row r="70" spans="1:57" ht="15" customHeight="1" x14ac:dyDescent="0.25">
      <c r="A70" s="11">
        <v>3180103873</v>
      </c>
      <c r="B70" s="3" t="s">
        <v>161</v>
      </c>
      <c r="C70" s="3" t="s">
        <v>56</v>
      </c>
      <c r="D70" s="3"/>
      <c r="E70" s="3"/>
      <c r="F70" s="3"/>
      <c r="G70" s="19"/>
      <c r="H70" s="3"/>
      <c r="I70" s="3"/>
      <c r="J70" s="13"/>
      <c r="K70" s="13"/>
      <c r="L70" s="13"/>
      <c r="M70" s="13"/>
      <c r="N70" s="3"/>
      <c r="O70" s="3"/>
      <c r="P70" s="3"/>
      <c r="Q70" s="3"/>
      <c r="R70" s="13"/>
      <c r="S70" s="3"/>
      <c r="T70" s="1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6"/>
      <c r="BC70" s="8"/>
      <c r="BD70" s="8"/>
      <c r="BE70" s="21">
        <f t="shared" si="1"/>
        <v>0</v>
      </c>
    </row>
    <row r="71" spans="1:57" ht="15" customHeight="1" x14ac:dyDescent="0.25">
      <c r="A71" s="11">
        <v>3180103891</v>
      </c>
      <c r="B71" s="3" t="s">
        <v>162</v>
      </c>
      <c r="C71" s="3" t="s">
        <v>56</v>
      </c>
      <c r="D71" s="3"/>
      <c r="E71" s="3"/>
      <c r="F71" s="3"/>
      <c r="G71" s="19">
        <f>VLOOKUP(B71,[1]Sheet1!$B$2:$E$91,4,FALSE)</f>
        <v>1</v>
      </c>
      <c r="H71" s="3"/>
      <c r="I71" s="3"/>
      <c r="J71" s="13"/>
      <c r="K71" s="13"/>
      <c r="L71" s="13">
        <v>1</v>
      </c>
      <c r="M71" s="13"/>
      <c r="N71" s="3"/>
      <c r="O71" s="3"/>
      <c r="P71" s="3"/>
      <c r="Q71" s="3"/>
      <c r="R71" s="13"/>
      <c r="S71" s="3"/>
      <c r="T71" s="13"/>
      <c r="U71" s="3"/>
      <c r="V71" s="3">
        <v>1</v>
      </c>
      <c r="W71" s="3">
        <v>1</v>
      </c>
      <c r="X71" s="3">
        <v>1</v>
      </c>
      <c r="Y71" s="3"/>
      <c r="Z71" s="3"/>
      <c r="AA71" s="3"/>
      <c r="AB71" s="3"/>
      <c r="AC71" s="3"/>
      <c r="AD71" s="3"/>
      <c r="AE71" s="3"/>
      <c r="AF71" s="3"/>
      <c r="AG71" s="8"/>
      <c r="AH71" s="8">
        <v>1</v>
      </c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6"/>
      <c r="BC71" s="8"/>
      <c r="BD71" s="8"/>
      <c r="BE71" s="21">
        <f t="shared" si="1"/>
        <v>6</v>
      </c>
    </row>
    <row r="72" spans="1:57" ht="15" customHeight="1" x14ac:dyDescent="0.25">
      <c r="A72" s="11">
        <v>3180103908</v>
      </c>
      <c r="B72" s="3" t="s">
        <v>163</v>
      </c>
      <c r="C72" s="3" t="s">
        <v>56</v>
      </c>
      <c r="D72" s="3"/>
      <c r="E72" s="3"/>
      <c r="F72" s="3">
        <v>1</v>
      </c>
      <c r="G72" s="19">
        <f>VLOOKUP(B72,[1]Sheet1!$B$2:$E$91,4,FALSE)</f>
        <v>1</v>
      </c>
      <c r="H72" s="3"/>
      <c r="I72" s="3"/>
      <c r="J72" s="13"/>
      <c r="K72" s="13"/>
      <c r="L72" s="13">
        <v>1</v>
      </c>
      <c r="M72" s="13"/>
      <c r="N72" s="3"/>
      <c r="O72" s="3"/>
      <c r="P72" s="3"/>
      <c r="Q72" s="3"/>
      <c r="R72" s="13"/>
      <c r="S72" s="3"/>
      <c r="T72" s="13"/>
      <c r="U72" s="3"/>
      <c r="V72" s="3"/>
      <c r="W72" s="3">
        <v>1</v>
      </c>
      <c r="X72" s="3">
        <v>1</v>
      </c>
      <c r="Y72" s="3"/>
      <c r="Z72" s="3"/>
      <c r="AA72" s="3"/>
      <c r="AB72" s="3"/>
      <c r="AC72" s="3"/>
      <c r="AD72" s="3">
        <v>1</v>
      </c>
      <c r="AE72" s="3"/>
      <c r="AF72" s="3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6"/>
      <c r="BC72" s="8"/>
      <c r="BD72" s="8"/>
      <c r="BE72" s="21">
        <f t="shared" si="1"/>
        <v>6</v>
      </c>
    </row>
    <row r="73" spans="1:57" ht="15" customHeight="1" x14ac:dyDescent="0.25">
      <c r="A73" s="11">
        <v>3180104967</v>
      </c>
      <c r="B73" s="3" t="s">
        <v>169</v>
      </c>
      <c r="C73" s="3" t="s">
        <v>56</v>
      </c>
      <c r="D73" s="3"/>
      <c r="E73" s="3"/>
      <c r="F73" s="3"/>
      <c r="G73" s="19">
        <f>VLOOKUP(B73,[1]Sheet1!$B$2:$E$91,4,FALSE)</f>
        <v>1</v>
      </c>
      <c r="H73" s="3"/>
      <c r="I73" s="3"/>
      <c r="J73" s="13"/>
      <c r="K73" s="13"/>
      <c r="L73" s="13">
        <v>1</v>
      </c>
      <c r="M73" s="13"/>
      <c r="N73" s="3"/>
      <c r="O73" s="3"/>
      <c r="P73" s="3"/>
      <c r="Q73" s="3"/>
      <c r="R73" s="13"/>
      <c r="S73" s="3"/>
      <c r="T73" s="13"/>
      <c r="U73" s="3"/>
      <c r="V73" s="3"/>
      <c r="W73" s="3"/>
      <c r="X73" s="3">
        <v>1</v>
      </c>
      <c r="Y73" s="3"/>
      <c r="Z73" s="3"/>
      <c r="AA73" s="3">
        <v>1</v>
      </c>
      <c r="AB73" s="3"/>
      <c r="AC73" s="3"/>
      <c r="AD73" s="3">
        <v>1</v>
      </c>
      <c r="AE73" s="3"/>
      <c r="AF73" s="3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6"/>
      <c r="BC73" s="8"/>
      <c r="BD73" s="8"/>
      <c r="BE73" s="21">
        <f t="shared" si="1"/>
        <v>5</v>
      </c>
    </row>
    <row r="74" spans="1:57" ht="15" customHeight="1" x14ac:dyDescent="0.25">
      <c r="A74" s="11">
        <v>3180105462</v>
      </c>
      <c r="B74" s="3" t="s">
        <v>186</v>
      </c>
      <c r="C74" s="3" t="s">
        <v>56</v>
      </c>
      <c r="D74" s="3"/>
      <c r="E74" s="3"/>
      <c r="F74" s="3"/>
      <c r="G74" s="19"/>
      <c r="H74" s="3"/>
      <c r="I74" s="3"/>
      <c r="J74" s="13"/>
      <c r="K74" s="13"/>
      <c r="L74" s="13"/>
      <c r="M74" s="13"/>
      <c r="N74" s="3"/>
      <c r="O74" s="3"/>
      <c r="P74" s="3">
        <v>1</v>
      </c>
      <c r="Q74" s="3"/>
      <c r="R74" s="13">
        <v>1</v>
      </c>
      <c r="S74" s="3"/>
      <c r="T74" s="13">
        <v>1</v>
      </c>
      <c r="U74" s="3"/>
      <c r="V74" s="3">
        <v>1</v>
      </c>
      <c r="W74" s="3">
        <v>1</v>
      </c>
      <c r="X74" s="3">
        <v>1</v>
      </c>
      <c r="Y74" s="3">
        <v>1</v>
      </c>
      <c r="Z74" s="3"/>
      <c r="AA74" s="3">
        <v>1</v>
      </c>
      <c r="AB74" s="3"/>
      <c r="AC74" s="3"/>
      <c r="AD74" s="3"/>
      <c r="AE74" s="3"/>
      <c r="AF74" s="3"/>
      <c r="AG74" s="8"/>
      <c r="AH74" s="8">
        <v>1</v>
      </c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6"/>
      <c r="BC74" s="8"/>
      <c r="BD74" s="8"/>
      <c r="BE74" s="21">
        <f t="shared" si="1"/>
        <v>9</v>
      </c>
    </row>
    <row r="75" spans="1:57" ht="15" customHeight="1" x14ac:dyDescent="0.25">
      <c r="A75" s="11">
        <v>3180105628</v>
      </c>
      <c r="B75" s="3" t="s">
        <v>192</v>
      </c>
      <c r="C75" s="3" t="s">
        <v>56</v>
      </c>
      <c r="D75" s="3"/>
      <c r="E75" s="3"/>
      <c r="F75" s="3"/>
      <c r="G75" s="19"/>
      <c r="H75" s="3"/>
      <c r="I75" s="3"/>
      <c r="J75" s="13"/>
      <c r="K75" s="13"/>
      <c r="L75" s="13"/>
      <c r="M75" s="13"/>
      <c r="N75" s="3"/>
      <c r="O75" s="3"/>
      <c r="P75" s="3"/>
      <c r="Q75" s="3"/>
      <c r="R75" s="13"/>
      <c r="S75" s="3"/>
      <c r="T75" s="13">
        <v>1</v>
      </c>
      <c r="U75" s="3">
        <v>1</v>
      </c>
      <c r="V75" s="3">
        <v>1</v>
      </c>
      <c r="W75" s="3">
        <v>1</v>
      </c>
      <c r="X75" s="3">
        <v>1</v>
      </c>
      <c r="Y75" s="3"/>
      <c r="Z75" s="3"/>
      <c r="AA75" s="3"/>
      <c r="AB75" s="3"/>
      <c r="AC75" s="3"/>
      <c r="AD75" s="3">
        <v>1</v>
      </c>
      <c r="AE75" s="3"/>
      <c r="AF75" s="3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6"/>
      <c r="BC75" s="8"/>
      <c r="BD75" s="8"/>
      <c r="BE75" s="21">
        <f t="shared" si="1"/>
        <v>6</v>
      </c>
    </row>
    <row r="76" spans="1:57" ht="15" customHeight="1" x14ac:dyDescent="0.25">
      <c r="A76" s="11">
        <v>3180105650</v>
      </c>
      <c r="B76" s="3" t="s">
        <v>194</v>
      </c>
      <c r="C76" s="3" t="s">
        <v>56</v>
      </c>
      <c r="D76" s="3"/>
      <c r="E76" s="3"/>
      <c r="F76" s="3"/>
      <c r="G76" s="19"/>
      <c r="H76" s="3"/>
      <c r="I76" s="3"/>
      <c r="J76" s="13"/>
      <c r="K76" s="13"/>
      <c r="L76" s="13">
        <v>1</v>
      </c>
      <c r="M76" s="13"/>
      <c r="N76" s="3"/>
      <c r="O76" s="3"/>
      <c r="P76" s="3"/>
      <c r="Q76" s="3"/>
      <c r="R76" s="13"/>
      <c r="S76" s="3">
        <v>1</v>
      </c>
      <c r="T76" s="13"/>
      <c r="U76" s="3">
        <v>1</v>
      </c>
      <c r="V76" s="3"/>
      <c r="W76" s="3">
        <v>1</v>
      </c>
      <c r="X76" s="3"/>
      <c r="Y76" s="3"/>
      <c r="Z76" s="3"/>
      <c r="AA76" s="3"/>
      <c r="AB76" s="3"/>
      <c r="AC76" s="3"/>
      <c r="AD76" s="3"/>
      <c r="AE76" s="3"/>
      <c r="AF76" s="3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6"/>
      <c r="BC76" s="8"/>
      <c r="BD76" s="8"/>
      <c r="BE76" s="21">
        <f t="shared" si="1"/>
        <v>4</v>
      </c>
    </row>
    <row r="77" spans="1:57" ht="15" customHeight="1" x14ac:dyDescent="0.25">
      <c r="A77" s="11">
        <v>3180105652</v>
      </c>
      <c r="B77" s="3" t="s">
        <v>195</v>
      </c>
      <c r="C77" s="3" t="s">
        <v>56</v>
      </c>
      <c r="D77" s="3"/>
      <c r="E77" s="3"/>
      <c r="F77" s="3"/>
      <c r="G77" s="19">
        <f>VLOOKUP(B77,[1]Sheet1!$B$2:$E$91,4,FALSE)</f>
        <v>1</v>
      </c>
      <c r="H77" s="3"/>
      <c r="I77" s="3"/>
      <c r="J77" s="13"/>
      <c r="K77" s="13"/>
      <c r="L77" s="13"/>
      <c r="M77" s="13"/>
      <c r="N77" s="3"/>
      <c r="O77" s="3"/>
      <c r="P77" s="3"/>
      <c r="Q77" s="3"/>
      <c r="R77" s="13"/>
      <c r="S77" s="3"/>
      <c r="T77" s="13"/>
      <c r="U77" s="3"/>
      <c r="V77" s="3"/>
      <c r="W77" s="3">
        <v>1</v>
      </c>
      <c r="X77" s="3"/>
      <c r="Y77" s="3"/>
      <c r="Z77" s="3"/>
      <c r="AA77" s="3"/>
      <c r="AB77" s="3"/>
      <c r="AC77" s="3"/>
      <c r="AD77" s="3"/>
      <c r="AE77" s="3"/>
      <c r="AF77" s="3"/>
      <c r="AG77" s="8"/>
      <c r="AH77" s="8">
        <v>1</v>
      </c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6"/>
      <c r="BC77" s="8"/>
      <c r="BD77" s="8"/>
      <c r="BE77" s="21">
        <f t="shared" si="1"/>
        <v>3</v>
      </c>
    </row>
    <row r="78" spans="1:57" ht="15" customHeight="1" x14ac:dyDescent="0.25">
      <c r="A78" s="11">
        <v>3180105798</v>
      </c>
      <c r="B78" s="3" t="s">
        <v>197</v>
      </c>
      <c r="C78" s="3" t="s">
        <v>56</v>
      </c>
      <c r="D78" s="3"/>
      <c r="E78" s="3"/>
      <c r="F78" s="3"/>
      <c r="G78" s="19"/>
      <c r="H78" s="3"/>
      <c r="I78" s="3">
        <v>1</v>
      </c>
      <c r="J78" s="13"/>
      <c r="K78" s="13"/>
      <c r="L78" s="13"/>
      <c r="M78" s="13"/>
      <c r="N78" s="3"/>
      <c r="O78" s="3"/>
      <c r="P78" s="3"/>
      <c r="Q78" s="3"/>
      <c r="R78" s="13"/>
      <c r="S78" s="3"/>
      <c r="T78" s="13"/>
      <c r="U78" s="3"/>
      <c r="V78" s="3"/>
      <c r="W78" s="3"/>
      <c r="X78" s="3"/>
      <c r="Y78" s="3"/>
      <c r="Z78" s="3"/>
      <c r="AA78" s="3"/>
      <c r="AB78" s="3">
        <v>1</v>
      </c>
      <c r="AC78" s="3">
        <v>1</v>
      </c>
      <c r="AD78" s="3"/>
      <c r="AE78" s="3"/>
      <c r="AF78" s="3"/>
      <c r="AG78" s="8">
        <v>1</v>
      </c>
      <c r="AH78" s="8">
        <v>1</v>
      </c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6"/>
      <c r="BC78" s="8"/>
      <c r="BD78" s="8"/>
      <c r="BE78" s="21">
        <f t="shared" si="1"/>
        <v>5</v>
      </c>
    </row>
    <row r="79" spans="1:57" ht="15" customHeight="1" x14ac:dyDescent="0.25">
      <c r="A79" s="11">
        <v>3180105988</v>
      </c>
      <c r="B79" s="3" t="s">
        <v>202</v>
      </c>
      <c r="C79" s="3" t="s">
        <v>56</v>
      </c>
      <c r="D79" s="3"/>
      <c r="E79" s="3"/>
      <c r="F79" s="3"/>
      <c r="G79" s="19"/>
      <c r="H79" s="3"/>
      <c r="I79" s="3"/>
      <c r="J79" s="13"/>
      <c r="K79" s="13"/>
      <c r="L79" s="13"/>
      <c r="M79" s="13"/>
      <c r="N79" s="3"/>
      <c r="O79" s="3"/>
      <c r="P79" s="3"/>
      <c r="Q79" s="3"/>
      <c r="R79" s="13"/>
      <c r="S79" s="3"/>
      <c r="T79" s="1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6"/>
      <c r="BC79" s="8"/>
      <c r="BD79" s="8"/>
      <c r="BE79" s="21">
        <f t="shared" si="1"/>
        <v>0</v>
      </c>
    </row>
    <row r="80" spans="1:57" ht="15" customHeight="1" x14ac:dyDescent="0.25">
      <c r="A80" s="11">
        <v>3180105989</v>
      </c>
      <c r="B80" s="3" t="s">
        <v>203</v>
      </c>
      <c r="C80" s="3" t="s">
        <v>56</v>
      </c>
      <c r="D80" s="3"/>
      <c r="E80" s="3"/>
      <c r="F80" s="3"/>
      <c r="G80" s="19"/>
      <c r="H80" s="3"/>
      <c r="I80" s="3"/>
      <c r="J80" s="13"/>
      <c r="K80" s="13"/>
      <c r="L80" s="13">
        <v>1</v>
      </c>
      <c r="M80" s="13"/>
      <c r="N80" s="3"/>
      <c r="O80" s="3"/>
      <c r="P80" s="3"/>
      <c r="Q80" s="3"/>
      <c r="R80" s="13">
        <v>1</v>
      </c>
      <c r="S80" s="3">
        <v>1</v>
      </c>
      <c r="T80" s="13">
        <v>1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6"/>
      <c r="BC80" s="8"/>
      <c r="BD80" s="8"/>
      <c r="BE80" s="21">
        <f t="shared" si="1"/>
        <v>4</v>
      </c>
    </row>
    <row r="81" spans="1:57" ht="15" customHeight="1" x14ac:dyDescent="0.25">
      <c r="A81" s="11">
        <v>3180105990</v>
      </c>
      <c r="B81" s="3" t="s">
        <v>204</v>
      </c>
      <c r="C81" s="3" t="s">
        <v>56</v>
      </c>
      <c r="D81" s="3"/>
      <c r="E81" s="3"/>
      <c r="F81" s="3"/>
      <c r="G81" s="19"/>
      <c r="H81" s="3"/>
      <c r="I81" s="3"/>
      <c r="J81" s="13"/>
      <c r="K81" s="13"/>
      <c r="L81" s="13"/>
      <c r="M81" s="13"/>
      <c r="N81" s="3"/>
      <c r="O81" s="3"/>
      <c r="P81" s="3"/>
      <c r="Q81" s="3"/>
      <c r="R81" s="13">
        <v>1</v>
      </c>
      <c r="S81" s="3"/>
      <c r="T81" s="13"/>
      <c r="U81" s="3">
        <v>1</v>
      </c>
      <c r="V81" s="3">
        <v>1</v>
      </c>
      <c r="W81" s="3"/>
      <c r="X81" s="3">
        <v>1</v>
      </c>
      <c r="Y81" s="3"/>
      <c r="Z81" s="3"/>
      <c r="AA81" s="3">
        <v>1</v>
      </c>
      <c r="AB81" s="3"/>
      <c r="AC81" s="3"/>
      <c r="AD81" s="3"/>
      <c r="AE81" s="3"/>
      <c r="AF81" s="3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6"/>
      <c r="BC81" s="8"/>
      <c r="BD81" s="8"/>
      <c r="BE81" s="21">
        <f t="shared" si="1"/>
        <v>5</v>
      </c>
    </row>
    <row r="82" spans="1:57" ht="15" customHeight="1" x14ac:dyDescent="0.25">
      <c r="A82" s="11">
        <v>3180105991</v>
      </c>
      <c r="B82" s="3" t="s">
        <v>205</v>
      </c>
      <c r="C82" s="3" t="s">
        <v>56</v>
      </c>
      <c r="D82" s="3"/>
      <c r="E82" s="3"/>
      <c r="F82" s="3"/>
      <c r="G82" s="19"/>
      <c r="H82" s="3"/>
      <c r="I82" s="3">
        <v>1</v>
      </c>
      <c r="J82" s="13"/>
      <c r="K82" s="13"/>
      <c r="L82" s="13"/>
      <c r="M82" s="13"/>
      <c r="N82" s="3"/>
      <c r="O82" s="3"/>
      <c r="P82" s="3">
        <v>1</v>
      </c>
      <c r="Q82" s="3"/>
      <c r="R82" s="13">
        <v>1</v>
      </c>
      <c r="S82" s="3">
        <v>1</v>
      </c>
      <c r="T82" s="1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8">
        <v>1</v>
      </c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6"/>
      <c r="BC82" s="8"/>
      <c r="BD82" s="8"/>
      <c r="BE82" s="21">
        <f t="shared" si="1"/>
        <v>5</v>
      </c>
    </row>
    <row r="83" spans="1:57" ht="15" customHeight="1" x14ac:dyDescent="0.25">
      <c r="A83" s="11">
        <v>3180105992</v>
      </c>
      <c r="B83" s="3" t="s">
        <v>206</v>
      </c>
      <c r="C83" s="3" t="s">
        <v>56</v>
      </c>
      <c r="D83" s="3"/>
      <c r="E83" s="3"/>
      <c r="F83" s="3"/>
      <c r="G83" s="19"/>
      <c r="H83" s="3"/>
      <c r="I83" s="3"/>
      <c r="J83" s="13"/>
      <c r="K83" s="13"/>
      <c r="L83" s="13"/>
      <c r="M83" s="13"/>
      <c r="N83" s="3"/>
      <c r="O83" s="3"/>
      <c r="P83" s="3"/>
      <c r="Q83" s="3"/>
      <c r="R83" s="13">
        <v>1</v>
      </c>
      <c r="S83" s="3"/>
      <c r="T83" s="1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6"/>
      <c r="BC83" s="8"/>
      <c r="BD83" s="8"/>
      <c r="BE83" s="21">
        <f t="shared" si="1"/>
        <v>1</v>
      </c>
    </row>
    <row r="84" spans="1:57" ht="15" customHeight="1" x14ac:dyDescent="0.25">
      <c r="A84" s="11">
        <v>3180105993</v>
      </c>
      <c r="B84" s="3" t="s">
        <v>207</v>
      </c>
      <c r="C84" s="3" t="s">
        <v>56</v>
      </c>
      <c r="D84" s="3"/>
      <c r="E84" s="3"/>
      <c r="F84" s="3"/>
      <c r="G84" s="19"/>
      <c r="H84" s="3"/>
      <c r="I84" s="3"/>
      <c r="J84" s="13"/>
      <c r="K84" s="13"/>
      <c r="L84" s="13"/>
      <c r="M84" s="13"/>
      <c r="N84" s="3"/>
      <c r="O84" s="3"/>
      <c r="P84" s="3"/>
      <c r="Q84" s="3"/>
      <c r="R84" s="13"/>
      <c r="S84" s="3"/>
      <c r="T84" s="1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6"/>
      <c r="BC84" s="8"/>
      <c r="BD84" s="8"/>
      <c r="BE84" s="21">
        <f t="shared" si="1"/>
        <v>0</v>
      </c>
    </row>
    <row r="85" spans="1:57" ht="15" customHeight="1" x14ac:dyDescent="0.25">
      <c r="A85" s="11">
        <v>3180105994</v>
      </c>
      <c r="B85" s="3" t="s">
        <v>208</v>
      </c>
      <c r="C85" s="3" t="s">
        <v>56</v>
      </c>
      <c r="D85" s="3"/>
      <c r="E85" s="3"/>
      <c r="F85" s="3"/>
      <c r="G85" s="19"/>
      <c r="H85" s="3"/>
      <c r="I85" s="3"/>
      <c r="J85" s="13"/>
      <c r="K85" s="13"/>
      <c r="L85" s="13"/>
      <c r="M85" s="13"/>
      <c r="N85" s="3"/>
      <c r="O85" s="3"/>
      <c r="P85" s="3"/>
      <c r="Q85" s="3"/>
      <c r="R85" s="13"/>
      <c r="S85" s="3"/>
      <c r="T85" s="1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6"/>
      <c r="BC85" s="8"/>
      <c r="BD85" s="8"/>
      <c r="BE85" s="21">
        <f t="shared" si="1"/>
        <v>0</v>
      </c>
    </row>
    <row r="86" spans="1:57" ht="15" customHeight="1" x14ac:dyDescent="0.25">
      <c r="A86" s="11">
        <v>3180106109</v>
      </c>
      <c r="B86" s="3" t="s">
        <v>212</v>
      </c>
      <c r="C86" s="3" t="s">
        <v>56</v>
      </c>
      <c r="D86" s="3"/>
      <c r="E86" s="3"/>
      <c r="F86" s="3"/>
      <c r="G86" s="19"/>
      <c r="H86" s="3"/>
      <c r="I86" s="3"/>
      <c r="J86" s="13"/>
      <c r="K86" s="13"/>
      <c r="L86" s="13"/>
      <c r="M86" s="13"/>
      <c r="N86" s="3"/>
      <c r="O86" s="3"/>
      <c r="P86" s="3"/>
      <c r="Q86" s="3"/>
      <c r="R86" s="13"/>
      <c r="S86" s="3"/>
      <c r="T86" s="13"/>
      <c r="U86" s="3">
        <v>1</v>
      </c>
      <c r="V86" s="3">
        <v>1</v>
      </c>
      <c r="W86" s="3">
        <v>1</v>
      </c>
      <c r="X86" s="3">
        <v>1</v>
      </c>
      <c r="Y86" s="3"/>
      <c r="Z86" s="3"/>
      <c r="AA86" s="3">
        <v>1</v>
      </c>
      <c r="AB86" s="3"/>
      <c r="AC86" s="3"/>
      <c r="AD86" s="3"/>
      <c r="AE86" s="3"/>
      <c r="AF86" s="3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6"/>
      <c r="BC86" s="8"/>
      <c r="BD86" s="8"/>
      <c r="BE86" s="21">
        <f t="shared" si="1"/>
        <v>5</v>
      </c>
    </row>
    <row r="87" spans="1:57" ht="15" customHeight="1" x14ac:dyDescent="0.25">
      <c r="A87" s="11">
        <v>3180106123</v>
      </c>
      <c r="B87" s="3" t="s">
        <v>213</v>
      </c>
      <c r="C87" s="3" t="s">
        <v>56</v>
      </c>
      <c r="D87" s="3"/>
      <c r="E87" s="3"/>
      <c r="F87" s="3"/>
      <c r="G87" s="19"/>
      <c r="H87" s="3"/>
      <c r="I87" s="3"/>
      <c r="J87" s="13"/>
      <c r="K87" s="13"/>
      <c r="L87" s="13">
        <v>1</v>
      </c>
      <c r="M87" s="13"/>
      <c r="N87" s="3"/>
      <c r="O87" s="3"/>
      <c r="P87" s="3"/>
      <c r="Q87" s="3"/>
      <c r="R87" s="13"/>
      <c r="S87" s="3"/>
      <c r="T87" s="13">
        <v>1</v>
      </c>
      <c r="U87" s="3">
        <v>1</v>
      </c>
      <c r="V87" s="3"/>
      <c r="W87" s="3">
        <v>1</v>
      </c>
      <c r="X87" s="3">
        <v>1</v>
      </c>
      <c r="Y87" s="3"/>
      <c r="Z87" s="3"/>
      <c r="AA87" s="3">
        <v>1</v>
      </c>
      <c r="AB87" s="3"/>
      <c r="AC87" s="3"/>
      <c r="AD87" s="3"/>
      <c r="AE87" s="3"/>
      <c r="AF87" s="3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6"/>
      <c r="BC87" s="8"/>
      <c r="BD87" s="8"/>
      <c r="BE87" s="21">
        <f t="shared" si="1"/>
        <v>6</v>
      </c>
    </row>
    <row r="88" spans="1:57" x14ac:dyDescent="0.25">
      <c r="A88" s="12">
        <v>3180104058</v>
      </c>
      <c r="B88" s="12" t="s">
        <v>595</v>
      </c>
      <c r="C88" s="4" t="s">
        <v>596</v>
      </c>
      <c r="D88" s="4"/>
      <c r="E88" s="4"/>
      <c r="F88" s="3">
        <v>1</v>
      </c>
      <c r="G88" s="19">
        <f>VLOOKUP(B88,[1]Sheet1!$B$2:$E$91,4,FALSE)</f>
        <v>1</v>
      </c>
      <c r="H88" s="4"/>
      <c r="I88" s="4">
        <v>1</v>
      </c>
      <c r="J88" s="12"/>
      <c r="K88" s="12"/>
      <c r="L88" s="12">
        <v>1</v>
      </c>
      <c r="M88" s="12"/>
      <c r="N88" s="4"/>
      <c r="O88" s="4"/>
      <c r="P88" s="3"/>
      <c r="Q88" s="4"/>
      <c r="R88" s="13"/>
      <c r="S88" s="3"/>
      <c r="T88" s="12">
        <v>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21">
        <f t="shared" si="1"/>
        <v>5</v>
      </c>
    </row>
    <row r="89" spans="1:57" ht="15" customHeight="1" x14ac:dyDescent="0.25">
      <c r="A89" s="11">
        <v>3180101099</v>
      </c>
      <c r="B89" s="3" t="s">
        <v>74</v>
      </c>
      <c r="C89" s="3" t="s">
        <v>75</v>
      </c>
      <c r="D89" s="3"/>
      <c r="E89" s="3"/>
      <c r="F89" s="3"/>
      <c r="G89" s="19"/>
      <c r="H89" s="3"/>
      <c r="I89" s="3"/>
      <c r="J89" s="13"/>
      <c r="K89" s="13"/>
      <c r="L89" s="13"/>
      <c r="M89" s="13"/>
      <c r="N89" s="3"/>
      <c r="O89" s="3"/>
      <c r="P89" s="3"/>
      <c r="Q89" s="3"/>
      <c r="R89" s="13"/>
      <c r="S89" s="3"/>
      <c r="T89" s="13"/>
      <c r="U89" s="3">
        <v>1</v>
      </c>
      <c r="V89" s="3"/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/>
      <c r="AC89" s="3"/>
      <c r="AD89" s="3"/>
      <c r="AE89" s="3"/>
      <c r="AF89" s="3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6"/>
      <c r="BC89" s="8"/>
      <c r="BD89" s="8"/>
      <c r="BE89" s="21">
        <f t="shared" si="1"/>
        <v>6</v>
      </c>
    </row>
    <row r="90" spans="1:57" ht="15" customHeight="1" x14ac:dyDescent="0.25">
      <c r="A90" s="11">
        <v>3180101101</v>
      </c>
      <c r="B90" s="3" t="s">
        <v>78</v>
      </c>
      <c r="C90" s="3" t="s">
        <v>75</v>
      </c>
      <c r="D90" s="3"/>
      <c r="E90" s="3"/>
      <c r="F90" s="3"/>
      <c r="G90" s="19"/>
      <c r="H90" s="3"/>
      <c r="I90" s="3"/>
      <c r="J90" s="13"/>
      <c r="K90" s="13"/>
      <c r="L90" s="13"/>
      <c r="M90" s="13"/>
      <c r="N90" s="3"/>
      <c r="O90" s="3"/>
      <c r="P90" s="3"/>
      <c r="Q90" s="3"/>
      <c r="R90" s="13">
        <v>1</v>
      </c>
      <c r="S90" s="3"/>
      <c r="T90" s="13"/>
      <c r="U90" s="3"/>
      <c r="V90" s="3"/>
      <c r="W90" s="3"/>
      <c r="X90" s="3">
        <v>1</v>
      </c>
      <c r="Y90" s="3"/>
      <c r="Z90" s="3"/>
      <c r="AA90" s="3"/>
      <c r="AB90" s="3"/>
      <c r="AC90" s="3"/>
      <c r="AD90" s="3">
        <v>1</v>
      </c>
      <c r="AE90" s="3"/>
      <c r="AF90" s="3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6"/>
      <c r="BC90" s="8"/>
      <c r="BD90" s="8"/>
      <c r="BE90" s="21">
        <f t="shared" si="1"/>
        <v>3</v>
      </c>
    </row>
    <row r="91" spans="1:57" ht="15" customHeight="1" x14ac:dyDescent="0.25">
      <c r="A91" s="11">
        <v>3180101102</v>
      </c>
      <c r="B91" s="3" t="s">
        <v>79</v>
      </c>
      <c r="C91" s="3" t="s">
        <v>75</v>
      </c>
      <c r="D91" s="3">
        <v>1</v>
      </c>
      <c r="E91" s="3"/>
      <c r="F91" s="3"/>
      <c r="G91" s="19"/>
      <c r="H91" s="3"/>
      <c r="I91" s="3"/>
      <c r="J91" s="13"/>
      <c r="K91" s="13"/>
      <c r="L91" s="13">
        <v>1</v>
      </c>
      <c r="M91" s="13"/>
      <c r="N91" s="3"/>
      <c r="O91" s="3">
        <v>1</v>
      </c>
      <c r="P91" s="3"/>
      <c r="Q91" s="3"/>
      <c r="R91" s="13"/>
      <c r="S91" s="3"/>
      <c r="T91" s="13"/>
      <c r="U91" s="3"/>
      <c r="V91" s="3">
        <v>1</v>
      </c>
      <c r="W91" s="3"/>
      <c r="X91" s="3">
        <v>1</v>
      </c>
      <c r="Y91" s="3"/>
      <c r="Z91" s="3"/>
      <c r="AA91" s="3">
        <v>1</v>
      </c>
      <c r="AB91" s="3"/>
      <c r="AC91" s="3"/>
      <c r="AD91" s="3">
        <v>1</v>
      </c>
      <c r="AE91" s="3"/>
      <c r="AF91" s="3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6"/>
      <c r="BC91" s="8"/>
      <c r="BD91" s="8"/>
      <c r="BE91" s="21">
        <f t="shared" si="1"/>
        <v>7</v>
      </c>
    </row>
    <row r="92" spans="1:57" ht="15" customHeight="1" x14ac:dyDescent="0.25">
      <c r="A92" s="11">
        <v>3180101103</v>
      </c>
      <c r="B92" s="3" t="s">
        <v>80</v>
      </c>
      <c r="C92" s="3" t="s">
        <v>75</v>
      </c>
      <c r="D92" s="3"/>
      <c r="E92" s="3"/>
      <c r="F92" s="3"/>
      <c r="G92" s="19"/>
      <c r="H92" s="3"/>
      <c r="I92" s="3"/>
      <c r="J92" s="13"/>
      <c r="K92" s="13"/>
      <c r="L92" s="13"/>
      <c r="M92" s="13"/>
      <c r="N92" s="3"/>
      <c r="O92" s="3"/>
      <c r="P92" s="3"/>
      <c r="Q92" s="3"/>
      <c r="R92" s="13"/>
      <c r="S92" s="3"/>
      <c r="T92" s="13"/>
      <c r="U92" s="3">
        <v>1</v>
      </c>
      <c r="V92" s="3"/>
      <c r="W92" s="3">
        <v>1</v>
      </c>
      <c r="X92" s="3">
        <v>1</v>
      </c>
      <c r="Y92" s="3"/>
      <c r="Z92" s="3">
        <v>1</v>
      </c>
      <c r="AA92" s="3">
        <v>1</v>
      </c>
      <c r="AB92" s="3"/>
      <c r="AC92" s="3"/>
      <c r="AD92" s="3"/>
      <c r="AE92" s="3"/>
      <c r="AF92" s="3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6"/>
      <c r="BC92" s="8"/>
      <c r="BD92" s="8"/>
      <c r="BE92" s="21">
        <f t="shared" si="1"/>
        <v>5</v>
      </c>
    </row>
    <row r="93" spans="1:57" ht="15" customHeight="1" x14ac:dyDescent="0.25">
      <c r="A93" s="11">
        <v>3180102320</v>
      </c>
      <c r="B93" s="3" t="s">
        <v>133</v>
      </c>
      <c r="C93" s="3" t="s">
        <v>75</v>
      </c>
      <c r="D93" s="3"/>
      <c r="E93" s="3"/>
      <c r="F93" s="3"/>
      <c r="G93" s="19"/>
      <c r="H93" s="3"/>
      <c r="I93" s="3"/>
      <c r="J93" s="13">
        <v>1</v>
      </c>
      <c r="K93" s="13"/>
      <c r="L93" s="13">
        <v>1</v>
      </c>
      <c r="M93" s="13"/>
      <c r="N93" s="3"/>
      <c r="O93" s="3"/>
      <c r="P93" s="3"/>
      <c r="Q93" s="3"/>
      <c r="R93" s="13"/>
      <c r="S93" s="3"/>
      <c r="T93" s="13"/>
      <c r="U93" s="3"/>
      <c r="V93" s="3"/>
      <c r="W93" s="3">
        <v>1</v>
      </c>
      <c r="X93" s="3">
        <v>1</v>
      </c>
      <c r="Y93" s="3">
        <v>1</v>
      </c>
      <c r="Z93" s="3"/>
      <c r="AA93" s="3">
        <v>1</v>
      </c>
      <c r="AB93" s="3"/>
      <c r="AC93" s="3"/>
      <c r="AD93" s="3"/>
      <c r="AE93" s="3"/>
      <c r="AF93" s="3"/>
      <c r="AG93" s="8"/>
      <c r="AH93" s="8"/>
      <c r="AI93" s="8">
        <v>1</v>
      </c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6"/>
      <c r="BC93" s="8"/>
      <c r="BD93" s="8"/>
      <c r="BE93" s="21">
        <f t="shared" si="1"/>
        <v>7</v>
      </c>
    </row>
    <row r="94" spans="1:57" ht="15" customHeight="1" x14ac:dyDescent="0.25">
      <c r="A94" s="11">
        <v>3180103107</v>
      </c>
      <c r="B94" s="3" t="s">
        <v>147</v>
      </c>
      <c r="C94" s="3" t="s">
        <v>75</v>
      </c>
      <c r="D94" s="3"/>
      <c r="E94" s="3"/>
      <c r="F94" s="3"/>
      <c r="G94" s="19"/>
      <c r="H94" s="3"/>
      <c r="I94" s="3"/>
      <c r="J94" s="13"/>
      <c r="K94" s="13"/>
      <c r="L94" s="13">
        <v>1</v>
      </c>
      <c r="M94" s="13"/>
      <c r="N94" s="3"/>
      <c r="O94" s="3"/>
      <c r="P94" s="3"/>
      <c r="Q94" s="3"/>
      <c r="R94" s="13"/>
      <c r="S94" s="3">
        <v>1</v>
      </c>
      <c r="T94" s="13"/>
      <c r="U94" s="3">
        <v>1</v>
      </c>
      <c r="V94" s="3"/>
      <c r="W94" s="3"/>
      <c r="X94" s="3">
        <v>1</v>
      </c>
      <c r="Y94" s="3"/>
      <c r="Z94" s="3"/>
      <c r="AA94" s="3">
        <v>1</v>
      </c>
      <c r="AB94" s="3">
        <v>1</v>
      </c>
      <c r="AC94" s="3"/>
      <c r="AD94" s="3"/>
      <c r="AE94" s="3"/>
      <c r="AF94" s="3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6"/>
      <c r="BC94" s="8"/>
      <c r="BD94" s="8"/>
      <c r="BE94" s="21">
        <f t="shared" si="1"/>
        <v>6</v>
      </c>
    </row>
    <row r="95" spans="1:57" ht="15" customHeight="1" x14ac:dyDescent="0.25">
      <c r="A95" s="11">
        <v>3180103213</v>
      </c>
      <c r="B95" s="3" t="s">
        <v>150</v>
      </c>
      <c r="C95" s="3" t="s">
        <v>75</v>
      </c>
      <c r="D95" s="3"/>
      <c r="E95" s="3"/>
      <c r="F95" s="3"/>
      <c r="G95" s="19"/>
      <c r="H95" s="3"/>
      <c r="I95" s="3"/>
      <c r="J95" s="13"/>
      <c r="K95" s="13"/>
      <c r="L95" s="13"/>
      <c r="M95" s="13"/>
      <c r="N95" s="3"/>
      <c r="O95" s="3"/>
      <c r="P95" s="3"/>
      <c r="Q95" s="3"/>
      <c r="R95" s="13"/>
      <c r="S95" s="3">
        <v>1</v>
      </c>
      <c r="T95" s="13"/>
      <c r="U95" s="3"/>
      <c r="V95" s="3"/>
      <c r="W95" s="3">
        <v>1</v>
      </c>
      <c r="X95" s="3">
        <v>1</v>
      </c>
      <c r="Y95" s="3">
        <v>1</v>
      </c>
      <c r="Z95" s="3"/>
      <c r="AA95" s="3">
        <v>1</v>
      </c>
      <c r="AB95" s="3"/>
      <c r="AC95" s="3"/>
      <c r="AD95" s="3"/>
      <c r="AE95" s="3"/>
      <c r="AF95" s="3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6"/>
      <c r="BC95" s="8"/>
      <c r="BD95" s="8"/>
      <c r="BE95" s="21">
        <f t="shared" si="1"/>
        <v>5</v>
      </c>
    </row>
    <row r="96" spans="1:57" ht="15" customHeight="1" x14ac:dyDescent="0.25">
      <c r="A96" s="11">
        <v>3180103349</v>
      </c>
      <c r="B96" s="3" t="s">
        <v>154</v>
      </c>
      <c r="C96" s="3" t="s">
        <v>75</v>
      </c>
      <c r="D96" s="3"/>
      <c r="E96" s="3"/>
      <c r="F96" s="3"/>
      <c r="G96" s="19"/>
      <c r="H96" s="3"/>
      <c r="I96" s="3"/>
      <c r="J96" s="13"/>
      <c r="K96" s="13"/>
      <c r="L96" s="13">
        <v>1</v>
      </c>
      <c r="M96" s="13"/>
      <c r="N96" s="3"/>
      <c r="O96" s="3"/>
      <c r="P96" s="3"/>
      <c r="Q96" s="3"/>
      <c r="R96" s="13"/>
      <c r="S96" s="3"/>
      <c r="T96" s="13"/>
      <c r="U96" s="3">
        <v>1</v>
      </c>
      <c r="V96" s="3">
        <v>1</v>
      </c>
      <c r="W96" s="3"/>
      <c r="X96" s="3">
        <v>1</v>
      </c>
      <c r="Y96" s="3">
        <v>1</v>
      </c>
      <c r="Z96" s="3"/>
      <c r="AA96" s="3"/>
      <c r="AB96" s="3"/>
      <c r="AC96" s="3"/>
      <c r="AD96" s="3"/>
      <c r="AE96" s="3"/>
      <c r="AF96" s="3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6"/>
      <c r="BC96" s="8"/>
      <c r="BD96" s="8"/>
      <c r="BE96" s="21">
        <f t="shared" si="1"/>
        <v>5</v>
      </c>
    </row>
    <row r="97" spans="1:57" ht="15" customHeight="1" x14ac:dyDescent="0.25">
      <c r="A97" s="11">
        <v>3180103793</v>
      </c>
      <c r="B97" s="3" t="s">
        <v>157</v>
      </c>
      <c r="C97" s="3" t="s">
        <v>75</v>
      </c>
      <c r="D97" s="3"/>
      <c r="E97" s="3"/>
      <c r="F97" s="3"/>
      <c r="G97" s="19"/>
      <c r="H97" s="3"/>
      <c r="I97" s="3"/>
      <c r="J97" s="13"/>
      <c r="K97" s="13"/>
      <c r="L97" s="13">
        <v>1</v>
      </c>
      <c r="M97" s="13"/>
      <c r="N97" s="3"/>
      <c r="O97" s="3"/>
      <c r="P97" s="3"/>
      <c r="Q97" s="3"/>
      <c r="R97" s="13"/>
      <c r="S97" s="3"/>
      <c r="T97" s="1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6"/>
      <c r="BC97" s="8"/>
      <c r="BD97" s="8"/>
      <c r="BE97" s="21">
        <f t="shared" si="1"/>
        <v>1</v>
      </c>
    </row>
    <row r="98" spans="1:57" ht="15" customHeight="1" x14ac:dyDescent="0.25">
      <c r="A98" s="11">
        <v>3180104015</v>
      </c>
      <c r="B98" s="3" t="s">
        <v>168</v>
      </c>
      <c r="C98" s="3" t="s">
        <v>75</v>
      </c>
      <c r="D98" s="3"/>
      <c r="E98" s="3"/>
      <c r="F98" s="3"/>
      <c r="G98" s="19"/>
      <c r="H98" s="3"/>
      <c r="I98" s="3"/>
      <c r="J98" s="13"/>
      <c r="K98" s="13"/>
      <c r="L98" s="13"/>
      <c r="M98" s="13"/>
      <c r="N98" s="3"/>
      <c r="O98" s="3"/>
      <c r="P98" s="3"/>
      <c r="Q98" s="3"/>
      <c r="R98" s="13"/>
      <c r="S98" s="3"/>
      <c r="T98" s="13"/>
      <c r="U98" s="3">
        <v>1</v>
      </c>
      <c r="V98" s="3"/>
      <c r="W98" s="3">
        <v>1</v>
      </c>
      <c r="X98" s="3">
        <v>1</v>
      </c>
      <c r="Y98" s="3"/>
      <c r="Z98" s="3"/>
      <c r="AA98" s="3">
        <v>1</v>
      </c>
      <c r="AB98" s="3"/>
      <c r="AC98" s="3">
        <v>1</v>
      </c>
      <c r="AD98" s="3"/>
      <c r="AE98" s="3"/>
      <c r="AF98" s="3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6"/>
      <c r="BC98" s="8"/>
      <c r="BD98" s="8"/>
      <c r="BE98" s="21">
        <f t="shared" si="1"/>
        <v>5</v>
      </c>
    </row>
    <row r="99" spans="1:57" ht="15" customHeight="1" x14ac:dyDescent="0.25">
      <c r="A99" s="11">
        <v>3180105054</v>
      </c>
      <c r="B99" s="3" t="s">
        <v>180</v>
      </c>
      <c r="C99" s="3" t="s">
        <v>75</v>
      </c>
      <c r="D99" s="3"/>
      <c r="E99" s="3"/>
      <c r="F99" s="3"/>
      <c r="G99" s="19"/>
      <c r="H99" s="3"/>
      <c r="I99" s="3"/>
      <c r="J99" s="13"/>
      <c r="K99" s="13"/>
      <c r="L99" s="13"/>
      <c r="M99" s="13"/>
      <c r="N99" s="3"/>
      <c r="O99" s="3"/>
      <c r="P99" s="3"/>
      <c r="Q99" s="3"/>
      <c r="R99" s="13"/>
      <c r="S99" s="3"/>
      <c r="T99" s="13"/>
      <c r="U99" s="3"/>
      <c r="V99" s="3">
        <v>1</v>
      </c>
      <c r="W99" s="3">
        <v>1</v>
      </c>
      <c r="X99" s="3">
        <v>1</v>
      </c>
      <c r="Y99" s="3"/>
      <c r="Z99" s="3"/>
      <c r="AA99" s="3">
        <v>1</v>
      </c>
      <c r="AB99" s="3"/>
      <c r="AC99" s="3">
        <v>1</v>
      </c>
      <c r="AD99" s="3">
        <v>1</v>
      </c>
      <c r="AE99" s="3"/>
      <c r="AF99" s="3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6"/>
      <c r="BC99" s="8"/>
      <c r="BD99" s="8"/>
      <c r="BE99" s="21">
        <f t="shared" si="1"/>
        <v>6</v>
      </c>
    </row>
    <row r="100" spans="1:57" ht="15" customHeight="1" x14ac:dyDescent="0.25">
      <c r="A100" s="11">
        <v>3180106376</v>
      </c>
      <c r="B100" s="3" t="s">
        <v>218</v>
      </c>
      <c r="C100" s="3" t="s">
        <v>75</v>
      </c>
      <c r="D100" s="3"/>
      <c r="E100" s="3"/>
      <c r="F100" s="3"/>
      <c r="G100" s="19"/>
      <c r="H100" s="3"/>
      <c r="I100" s="3"/>
      <c r="J100" s="13"/>
      <c r="K100" s="13"/>
      <c r="L100" s="13"/>
      <c r="M100" s="13"/>
      <c r="N100" s="3"/>
      <c r="O100" s="3"/>
      <c r="P100" s="3"/>
      <c r="Q100" s="3"/>
      <c r="R100" s="13"/>
      <c r="S100" s="3"/>
      <c r="T100" s="13"/>
      <c r="U100" s="3"/>
      <c r="V100" s="3">
        <v>1</v>
      </c>
      <c r="W100" s="3"/>
      <c r="X100" s="3">
        <v>1</v>
      </c>
      <c r="Y100" s="3">
        <v>1</v>
      </c>
      <c r="Z100" s="3">
        <v>1</v>
      </c>
      <c r="AA100" s="3">
        <v>1</v>
      </c>
      <c r="AB100" s="3"/>
      <c r="AC100" s="3"/>
      <c r="AD100" s="3">
        <v>1</v>
      </c>
      <c r="AE100" s="3"/>
      <c r="AF100" s="3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6"/>
      <c r="BC100" s="8"/>
      <c r="BD100" s="8"/>
      <c r="BE100" s="21">
        <f t="shared" si="1"/>
        <v>6</v>
      </c>
    </row>
    <row r="101" spans="1:57" ht="15" customHeight="1" x14ac:dyDescent="0.25">
      <c r="A101" s="11">
        <v>3180101100</v>
      </c>
      <c r="B101" s="3" t="s">
        <v>76</v>
      </c>
      <c r="C101" s="3" t="s">
        <v>77</v>
      </c>
      <c r="D101" s="3"/>
      <c r="E101" s="3">
        <v>1</v>
      </c>
      <c r="F101" s="3"/>
      <c r="G101" s="19"/>
      <c r="H101" s="3"/>
      <c r="I101" s="3"/>
      <c r="J101" s="13">
        <v>1</v>
      </c>
      <c r="K101" s="13"/>
      <c r="L101" s="13">
        <v>1</v>
      </c>
      <c r="M101" s="13"/>
      <c r="N101" s="3"/>
      <c r="O101" s="3"/>
      <c r="P101" s="3"/>
      <c r="Q101" s="3"/>
      <c r="R101" s="13"/>
      <c r="S101" s="3"/>
      <c r="T101" s="13"/>
      <c r="U101" s="3"/>
      <c r="V101" s="3"/>
      <c r="W101" s="3">
        <v>1</v>
      </c>
      <c r="X101" s="3">
        <v>1</v>
      </c>
      <c r="Y101" s="3"/>
      <c r="Z101" s="3"/>
      <c r="AA101" s="3">
        <v>1</v>
      </c>
      <c r="AB101" s="3"/>
      <c r="AC101" s="3"/>
      <c r="AD101" s="3"/>
      <c r="AE101" s="3"/>
      <c r="AF101" s="3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6"/>
      <c r="BC101" s="8"/>
      <c r="BD101" s="8"/>
      <c r="BE101" s="21">
        <f t="shared" si="1"/>
        <v>6</v>
      </c>
    </row>
    <row r="102" spans="1:57" ht="15" customHeight="1" x14ac:dyDescent="0.25">
      <c r="A102" s="11">
        <v>3180102042</v>
      </c>
      <c r="B102" s="3" t="s">
        <v>124</v>
      </c>
      <c r="C102" s="3" t="s">
        <v>77</v>
      </c>
      <c r="D102" s="3"/>
      <c r="E102" s="3"/>
      <c r="F102" s="3"/>
      <c r="G102" s="19"/>
      <c r="H102" s="3"/>
      <c r="I102" s="3"/>
      <c r="J102" s="13"/>
      <c r="K102" s="13">
        <v>1</v>
      </c>
      <c r="L102" s="13">
        <v>1</v>
      </c>
      <c r="M102" s="13"/>
      <c r="N102" s="3"/>
      <c r="O102" s="3"/>
      <c r="P102" s="3"/>
      <c r="Q102" s="3"/>
      <c r="R102" s="13"/>
      <c r="S102" s="3"/>
      <c r="T102" s="13"/>
      <c r="U102" s="3"/>
      <c r="V102" s="3"/>
      <c r="W102" s="3"/>
      <c r="X102" s="3">
        <v>1</v>
      </c>
      <c r="Y102" s="3"/>
      <c r="Z102" s="3"/>
      <c r="AA102" s="3">
        <v>1</v>
      </c>
      <c r="AB102" s="3"/>
      <c r="AC102" s="3"/>
      <c r="AD102" s="3">
        <v>1</v>
      </c>
      <c r="AE102" s="3"/>
      <c r="AF102" s="3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6"/>
      <c r="BC102" s="8"/>
      <c r="BD102" s="8"/>
      <c r="BE102" s="21">
        <f t="shared" si="1"/>
        <v>5</v>
      </c>
    </row>
    <row r="103" spans="1:57" ht="15" customHeight="1" x14ac:dyDescent="0.25">
      <c r="A103" s="11">
        <v>3180105055</v>
      </c>
      <c r="B103" s="3" t="s">
        <v>181</v>
      </c>
      <c r="C103" s="3" t="s">
        <v>77</v>
      </c>
      <c r="D103" s="3"/>
      <c r="E103" s="3"/>
      <c r="F103" s="3">
        <v>1</v>
      </c>
      <c r="G103" s="19"/>
      <c r="H103" s="3"/>
      <c r="I103" s="3"/>
      <c r="J103" s="13"/>
      <c r="K103" s="13"/>
      <c r="L103" s="13">
        <v>1</v>
      </c>
      <c r="M103" s="13"/>
      <c r="N103" s="3"/>
      <c r="O103" s="3"/>
      <c r="P103" s="3"/>
      <c r="Q103" s="3"/>
      <c r="R103" s="13"/>
      <c r="S103" s="3">
        <v>1</v>
      </c>
      <c r="T103" s="13"/>
      <c r="U103" s="3">
        <v>1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6"/>
      <c r="BC103" s="8"/>
      <c r="BD103" s="8"/>
      <c r="BE103" s="21">
        <f t="shared" si="1"/>
        <v>4</v>
      </c>
    </row>
    <row r="104" spans="1:57" ht="15" customHeight="1" x14ac:dyDescent="0.25">
      <c r="A104" s="11">
        <v>3180101210</v>
      </c>
      <c r="B104" s="3" t="s">
        <v>88</v>
      </c>
      <c r="C104" s="3" t="s">
        <v>89</v>
      </c>
      <c r="D104" s="3"/>
      <c r="E104" s="3"/>
      <c r="F104" s="3"/>
      <c r="G104" s="19"/>
      <c r="H104" s="3"/>
      <c r="I104" s="3"/>
      <c r="J104" s="13"/>
      <c r="K104" s="13"/>
      <c r="L104" s="13"/>
      <c r="M104" s="13"/>
      <c r="N104" s="3"/>
      <c r="O104" s="3"/>
      <c r="P104" s="3"/>
      <c r="Q104" s="3"/>
      <c r="R104" s="13"/>
      <c r="S104" s="3"/>
      <c r="T104" s="13">
        <v>1</v>
      </c>
      <c r="U104" s="3"/>
      <c r="V104" s="3"/>
      <c r="W104" s="3">
        <v>1</v>
      </c>
      <c r="X104" s="3">
        <v>1</v>
      </c>
      <c r="Y104" s="3"/>
      <c r="Z104" s="3"/>
      <c r="AA104" s="3">
        <v>1</v>
      </c>
      <c r="AB104" s="3"/>
      <c r="AC104" s="3">
        <v>1</v>
      </c>
      <c r="AD104" s="3"/>
      <c r="AE104" s="3"/>
      <c r="AF104" s="3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6"/>
      <c r="BC104" s="8"/>
      <c r="BD104" s="8"/>
      <c r="BE104" s="21">
        <f t="shared" si="1"/>
        <v>5</v>
      </c>
    </row>
    <row r="105" spans="1:57" ht="15" customHeight="1" x14ac:dyDescent="0.25">
      <c r="A105" s="11">
        <v>3180101211</v>
      </c>
      <c r="B105" s="3" t="s">
        <v>90</v>
      </c>
      <c r="C105" s="3" t="s">
        <v>89</v>
      </c>
      <c r="D105" s="3"/>
      <c r="E105" s="3"/>
      <c r="F105" s="3"/>
      <c r="G105" s="19"/>
      <c r="H105" s="3"/>
      <c r="I105" s="3"/>
      <c r="J105" s="13"/>
      <c r="K105" s="13"/>
      <c r="L105" s="13">
        <v>1</v>
      </c>
      <c r="M105" s="13"/>
      <c r="N105" s="3"/>
      <c r="O105" s="3"/>
      <c r="P105" s="3"/>
      <c r="Q105" s="3"/>
      <c r="R105" s="13"/>
      <c r="S105" s="3"/>
      <c r="T105" s="13"/>
      <c r="U105" s="3"/>
      <c r="V105" s="3">
        <v>1</v>
      </c>
      <c r="W105" s="3">
        <v>1</v>
      </c>
      <c r="X105" s="3">
        <v>1</v>
      </c>
      <c r="Y105" s="3">
        <v>1</v>
      </c>
      <c r="Z105" s="3"/>
      <c r="AA105" s="3">
        <v>1</v>
      </c>
      <c r="AB105" s="3"/>
      <c r="AC105" s="3"/>
      <c r="AD105" s="3">
        <v>1</v>
      </c>
      <c r="AE105" s="3"/>
      <c r="AF105" s="3"/>
      <c r="AG105" s="8">
        <v>1</v>
      </c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6"/>
      <c r="BC105" s="8"/>
      <c r="BD105" s="8"/>
      <c r="BE105" s="21">
        <f t="shared" si="1"/>
        <v>8</v>
      </c>
    </row>
    <row r="106" spans="1:57" ht="15" customHeight="1" x14ac:dyDescent="0.25">
      <c r="A106" s="11">
        <v>3180101212</v>
      </c>
      <c r="B106" s="3" t="s">
        <v>91</v>
      </c>
      <c r="C106" s="3" t="s">
        <v>89</v>
      </c>
      <c r="D106" s="3"/>
      <c r="E106" s="3"/>
      <c r="F106" s="3"/>
      <c r="G106" s="19"/>
      <c r="H106" s="3"/>
      <c r="I106" s="3"/>
      <c r="J106" s="13"/>
      <c r="K106" s="13"/>
      <c r="L106" s="13">
        <v>1</v>
      </c>
      <c r="M106" s="13"/>
      <c r="N106" s="3"/>
      <c r="O106" s="3"/>
      <c r="P106" s="3">
        <v>1</v>
      </c>
      <c r="Q106" s="3"/>
      <c r="R106" s="13"/>
      <c r="S106" s="3"/>
      <c r="T106" s="13">
        <v>1</v>
      </c>
      <c r="U106" s="3"/>
      <c r="V106" s="3"/>
      <c r="W106" s="3"/>
      <c r="X106" s="3"/>
      <c r="Y106" s="3"/>
      <c r="Z106" s="3"/>
      <c r="AA106" s="3">
        <v>1</v>
      </c>
      <c r="AB106" s="3"/>
      <c r="AC106" s="3"/>
      <c r="AD106" s="3">
        <v>1</v>
      </c>
      <c r="AE106" s="3"/>
      <c r="AF106" s="3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6"/>
      <c r="BC106" s="8"/>
      <c r="BD106" s="8"/>
      <c r="BE106" s="21">
        <f t="shared" si="1"/>
        <v>5</v>
      </c>
    </row>
    <row r="107" spans="1:57" ht="15" customHeight="1" x14ac:dyDescent="0.25">
      <c r="A107" s="11">
        <v>3180101213</v>
      </c>
      <c r="B107" s="3" t="s">
        <v>92</v>
      </c>
      <c r="C107" s="3" t="s">
        <v>89</v>
      </c>
      <c r="D107" s="3"/>
      <c r="E107" s="3"/>
      <c r="F107" s="3">
        <v>1</v>
      </c>
      <c r="G107" s="19">
        <f>VLOOKUP(B107,[1]Sheet1!$B$2:$E$91,4,FALSE)</f>
        <v>1</v>
      </c>
      <c r="H107" s="3"/>
      <c r="I107" s="3"/>
      <c r="J107" s="13"/>
      <c r="K107" s="13">
        <v>1</v>
      </c>
      <c r="L107" s="13"/>
      <c r="M107" s="13"/>
      <c r="N107" s="3">
        <v>1</v>
      </c>
      <c r="O107" s="3"/>
      <c r="P107" s="3"/>
      <c r="Q107" s="3"/>
      <c r="R107" s="13"/>
      <c r="S107" s="3"/>
      <c r="T107" s="13"/>
      <c r="U107" s="3"/>
      <c r="V107" s="3"/>
      <c r="W107" s="3"/>
      <c r="X107" s="3">
        <v>1</v>
      </c>
      <c r="Y107" s="3"/>
      <c r="Z107" s="3"/>
      <c r="AA107" s="3"/>
      <c r="AB107" s="3"/>
      <c r="AC107" s="3"/>
      <c r="AD107" s="3"/>
      <c r="AE107" s="3"/>
      <c r="AF107" s="3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6"/>
      <c r="BC107" s="8"/>
      <c r="BD107" s="8"/>
      <c r="BE107" s="21">
        <f t="shared" si="1"/>
        <v>5</v>
      </c>
    </row>
    <row r="108" spans="1:57" ht="15" customHeight="1" x14ac:dyDescent="0.25">
      <c r="A108" s="11">
        <v>3180101810</v>
      </c>
      <c r="B108" s="3" t="s">
        <v>120</v>
      </c>
      <c r="C108" s="3" t="s">
        <v>89</v>
      </c>
      <c r="D108" s="3"/>
      <c r="E108" s="3"/>
      <c r="F108" s="3"/>
      <c r="G108" s="19"/>
      <c r="H108" s="3"/>
      <c r="I108" s="3"/>
      <c r="J108" s="13"/>
      <c r="K108" s="13"/>
      <c r="L108" s="13">
        <v>1</v>
      </c>
      <c r="M108" s="13"/>
      <c r="N108" s="3"/>
      <c r="O108" s="3"/>
      <c r="P108" s="3"/>
      <c r="Q108" s="3"/>
      <c r="R108" s="13"/>
      <c r="S108" s="3"/>
      <c r="T108" s="1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/>
      <c r="AA108" s="3">
        <v>1</v>
      </c>
      <c r="AB108" s="3"/>
      <c r="AC108" s="3"/>
      <c r="AD108" s="3"/>
      <c r="AE108" s="3"/>
      <c r="AF108" s="3"/>
      <c r="AG108" s="8"/>
      <c r="AH108" s="8">
        <v>1</v>
      </c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6"/>
      <c r="BC108" s="8"/>
      <c r="BD108" s="8"/>
      <c r="BE108" s="21">
        <f t="shared" si="1"/>
        <v>9</v>
      </c>
    </row>
    <row r="109" spans="1:57" ht="15" customHeight="1" x14ac:dyDescent="0.25">
      <c r="A109" s="11">
        <v>3180102154</v>
      </c>
      <c r="B109" s="3" t="s">
        <v>127</v>
      </c>
      <c r="C109" s="3" t="s">
        <v>89</v>
      </c>
      <c r="D109" s="3"/>
      <c r="E109" s="3"/>
      <c r="F109" s="3"/>
      <c r="G109" s="19"/>
      <c r="H109" s="3"/>
      <c r="I109" s="3"/>
      <c r="J109" s="13"/>
      <c r="K109" s="13"/>
      <c r="L109" s="13"/>
      <c r="M109" s="13"/>
      <c r="N109" s="3"/>
      <c r="O109" s="3"/>
      <c r="P109" s="3"/>
      <c r="Q109" s="3"/>
      <c r="R109" s="13"/>
      <c r="S109" s="3"/>
      <c r="T109" s="13">
        <v>1</v>
      </c>
      <c r="U109" s="3">
        <v>1</v>
      </c>
      <c r="V109" s="3"/>
      <c r="W109" s="3"/>
      <c r="X109" s="3">
        <v>1</v>
      </c>
      <c r="Y109" s="3"/>
      <c r="Z109" s="3"/>
      <c r="AA109" s="3">
        <v>1</v>
      </c>
      <c r="AB109" s="3"/>
      <c r="AC109" s="3"/>
      <c r="AD109" s="3">
        <v>1</v>
      </c>
      <c r="AE109" s="3"/>
      <c r="AF109" s="3">
        <v>1</v>
      </c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6"/>
      <c r="BC109" s="8"/>
      <c r="BD109" s="8"/>
      <c r="BE109" s="21">
        <f t="shared" si="1"/>
        <v>6</v>
      </c>
    </row>
    <row r="110" spans="1:57" ht="15" customHeight="1" x14ac:dyDescent="0.25">
      <c r="A110" s="11">
        <v>3180102349</v>
      </c>
      <c r="B110" s="3" t="s">
        <v>134</v>
      </c>
      <c r="C110" s="3" t="s">
        <v>89</v>
      </c>
      <c r="D110" s="3"/>
      <c r="E110" s="3"/>
      <c r="F110" s="3"/>
      <c r="G110" s="19"/>
      <c r="H110" s="3"/>
      <c r="I110" s="3"/>
      <c r="J110" s="13"/>
      <c r="K110" s="13"/>
      <c r="L110" s="13"/>
      <c r="M110" s="13"/>
      <c r="N110" s="3">
        <v>1</v>
      </c>
      <c r="O110" s="3"/>
      <c r="P110" s="3"/>
      <c r="Q110" s="3"/>
      <c r="R110" s="13"/>
      <c r="S110" s="3"/>
      <c r="T110" s="13"/>
      <c r="U110" s="3">
        <v>1</v>
      </c>
      <c r="V110" s="3">
        <v>1</v>
      </c>
      <c r="W110" s="3"/>
      <c r="X110" s="3">
        <v>1</v>
      </c>
      <c r="Y110" s="3"/>
      <c r="Z110" s="3"/>
      <c r="AA110" s="3"/>
      <c r="AB110" s="3"/>
      <c r="AC110" s="3"/>
      <c r="AD110" s="3">
        <v>1</v>
      </c>
      <c r="AE110" s="3"/>
      <c r="AF110" s="3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6"/>
      <c r="BC110" s="8"/>
      <c r="BD110" s="8"/>
      <c r="BE110" s="21">
        <f t="shared" si="1"/>
        <v>5</v>
      </c>
    </row>
    <row r="111" spans="1:57" ht="15" customHeight="1" x14ac:dyDescent="0.25">
      <c r="A111" s="11">
        <v>3180102951</v>
      </c>
      <c r="B111" s="3" t="s">
        <v>139</v>
      </c>
      <c r="C111" s="3" t="s">
        <v>89</v>
      </c>
      <c r="D111" s="3"/>
      <c r="E111" s="3"/>
      <c r="F111" s="3">
        <v>1</v>
      </c>
      <c r="G111" s="19"/>
      <c r="H111" s="3"/>
      <c r="I111" s="3"/>
      <c r="J111" s="13"/>
      <c r="K111" s="13"/>
      <c r="L111" s="13">
        <v>1</v>
      </c>
      <c r="M111" s="13"/>
      <c r="N111" s="3"/>
      <c r="O111" s="3"/>
      <c r="P111" s="3"/>
      <c r="Q111" s="3"/>
      <c r="R111" s="13"/>
      <c r="S111" s="3"/>
      <c r="T111" s="13"/>
      <c r="U111" s="3">
        <v>1</v>
      </c>
      <c r="V111" s="3">
        <v>1</v>
      </c>
      <c r="W111" s="3">
        <v>1</v>
      </c>
      <c r="X111" s="3">
        <v>1</v>
      </c>
      <c r="Y111" s="3"/>
      <c r="Z111" s="3"/>
      <c r="AA111" s="3">
        <v>1</v>
      </c>
      <c r="AB111" s="3"/>
      <c r="AC111" s="3"/>
      <c r="AD111" s="3">
        <v>1</v>
      </c>
      <c r="AE111" s="3"/>
      <c r="AF111" s="3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6"/>
      <c r="BC111" s="8"/>
      <c r="BD111" s="8"/>
      <c r="BE111" s="21">
        <f t="shared" si="1"/>
        <v>8</v>
      </c>
    </row>
    <row r="112" spans="1:57" ht="15" customHeight="1" x14ac:dyDescent="0.25">
      <c r="A112" s="11">
        <v>3180103749</v>
      </c>
      <c r="B112" s="3" t="s">
        <v>156</v>
      </c>
      <c r="C112" s="3" t="s">
        <v>89</v>
      </c>
      <c r="D112" s="3"/>
      <c r="E112" s="3"/>
      <c r="F112" s="3"/>
      <c r="G112" s="19"/>
      <c r="H112" s="3"/>
      <c r="I112" s="3"/>
      <c r="J112" s="13"/>
      <c r="K112" s="13"/>
      <c r="L112" s="13">
        <v>1</v>
      </c>
      <c r="M112" s="13"/>
      <c r="N112" s="3"/>
      <c r="O112" s="3"/>
      <c r="P112" s="3"/>
      <c r="Q112" s="3"/>
      <c r="R112" s="13"/>
      <c r="S112" s="3"/>
      <c r="T112" s="13"/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/>
      <c r="AA112" s="3">
        <v>1</v>
      </c>
      <c r="AB112" s="3"/>
      <c r="AC112" s="3"/>
      <c r="AD112" s="3">
        <v>1</v>
      </c>
      <c r="AE112" s="3"/>
      <c r="AF112" s="3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6"/>
      <c r="BC112" s="8"/>
      <c r="BD112" s="8"/>
      <c r="BE112" s="21">
        <f t="shared" si="1"/>
        <v>8</v>
      </c>
    </row>
    <row r="113" spans="1:57" ht="15" customHeight="1" x14ac:dyDescent="0.25">
      <c r="A113" s="11">
        <v>3180104001</v>
      </c>
      <c r="B113" s="3" t="s">
        <v>167</v>
      </c>
      <c r="C113" s="3" t="s">
        <v>89</v>
      </c>
      <c r="D113" s="3"/>
      <c r="E113" s="3"/>
      <c r="F113" s="3"/>
      <c r="G113" s="19"/>
      <c r="H113" s="3"/>
      <c r="I113" s="3"/>
      <c r="J113" s="13"/>
      <c r="K113" s="13"/>
      <c r="L113" s="13">
        <v>1</v>
      </c>
      <c r="M113" s="13"/>
      <c r="N113" s="3"/>
      <c r="O113" s="3"/>
      <c r="P113" s="3"/>
      <c r="Q113" s="3"/>
      <c r="R113" s="13"/>
      <c r="S113" s="3"/>
      <c r="T113" s="13"/>
      <c r="U113" s="3">
        <v>1</v>
      </c>
      <c r="V113" s="3">
        <v>1</v>
      </c>
      <c r="W113" s="3"/>
      <c r="X113" s="3">
        <v>1</v>
      </c>
      <c r="Y113" s="3"/>
      <c r="Z113" s="3"/>
      <c r="AA113" s="3">
        <v>1</v>
      </c>
      <c r="AB113" s="3"/>
      <c r="AC113" s="3"/>
      <c r="AD113" s="3">
        <v>1</v>
      </c>
      <c r="AE113" s="3"/>
      <c r="AF113" s="3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6"/>
      <c r="BC113" s="8"/>
      <c r="BD113" s="8"/>
      <c r="BE113" s="21">
        <f t="shared" si="1"/>
        <v>6</v>
      </c>
    </row>
    <row r="114" spans="1:57" ht="15" customHeight="1" x14ac:dyDescent="0.25">
      <c r="A114" s="11">
        <v>3180104968</v>
      </c>
      <c r="B114" s="3" t="s">
        <v>170</v>
      </c>
      <c r="C114" s="3" t="s">
        <v>89</v>
      </c>
      <c r="D114" s="3"/>
      <c r="E114" s="3"/>
      <c r="F114" s="3"/>
      <c r="G114" s="19"/>
      <c r="H114" s="3"/>
      <c r="I114" s="3"/>
      <c r="J114" s="13"/>
      <c r="K114" s="13"/>
      <c r="L114" s="13"/>
      <c r="M114" s="13"/>
      <c r="N114" s="3"/>
      <c r="O114" s="3"/>
      <c r="P114" s="3"/>
      <c r="Q114" s="3"/>
      <c r="R114" s="13"/>
      <c r="S114" s="3"/>
      <c r="T114" s="13"/>
      <c r="U114" s="3"/>
      <c r="V114" s="3">
        <v>1</v>
      </c>
      <c r="W114" s="3">
        <v>1</v>
      </c>
      <c r="X114" s="3">
        <v>1</v>
      </c>
      <c r="Y114" s="3">
        <v>1</v>
      </c>
      <c r="Z114" s="3"/>
      <c r="AA114" s="3">
        <v>1</v>
      </c>
      <c r="AB114" s="3"/>
      <c r="AC114" s="3">
        <v>1</v>
      </c>
      <c r="AD114" s="3">
        <v>1</v>
      </c>
      <c r="AE114" s="3"/>
      <c r="AF114" s="3">
        <v>1</v>
      </c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6"/>
      <c r="BC114" s="8"/>
      <c r="BD114" s="8"/>
      <c r="BE114" s="21">
        <f t="shared" si="1"/>
        <v>8</v>
      </c>
    </row>
    <row r="115" spans="1:57" ht="15" customHeight="1" x14ac:dyDescent="0.25">
      <c r="A115" s="11">
        <v>3180104971</v>
      </c>
      <c r="B115" s="3" t="s">
        <v>172</v>
      </c>
      <c r="C115" s="3" t="s">
        <v>89</v>
      </c>
      <c r="D115" s="3"/>
      <c r="E115" s="3"/>
      <c r="F115" s="3"/>
      <c r="G115" s="19"/>
      <c r="H115" s="3"/>
      <c r="I115" s="3"/>
      <c r="J115" s="13"/>
      <c r="K115" s="13"/>
      <c r="L115" s="13"/>
      <c r="M115" s="13"/>
      <c r="N115" s="3"/>
      <c r="O115" s="3"/>
      <c r="P115" s="3"/>
      <c r="Q115" s="3"/>
      <c r="R115" s="13"/>
      <c r="S115" s="3"/>
      <c r="T115" s="1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6"/>
      <c r="BC115" s="8"/>
      <c r="BD115" s="8"/>
      <c r="BE115" s="21">
        <f t="shared" si="1"/>
        <v>0</v>
      </c>
    </row>
    <row r="116" spans="1:57" ht="15" customHeight="1" x14ac:dyDescent="0.25">
      <c r="A116" s="11">
        <v>3180105022</v>
      </c>
      <c r="B116" s="3" t="s">
        <v>175</v>
      </c>
      <c r="C116" s="3" t="s">
        <v>89</v>
      </c>
      <c r="D116" s="3"/>
      <c r="E116" s="3"/>
      <c r="F116" s="3"/>
      <c r="G116" s="19"/>
      <c r="H116" s="3"/>
      <c r="I116" s="3"/>
      <c r="J116" s="13"/>
      <c r="K116" s="13"/>
      <c r="L116" s="13">
        <v>1</v>
      </c>
      <c r="M116" s="13"/>
      <c r="N116" s="3">
        <v>1</v>
      </c>
      <c r="O116" s="3"/>
      <c r="P116" s="3"/>
      <c r="Q116" s="3"/>
      <c r="R116" s="13"/>
      <c r="S116" s="3">
        <v>1</v>
      </c>
      <c r="T116" s="13"/>
      <c r="U116" s="3"/>
      <c r="V116" s="3">
        <v>1</v>
      </c>
      <c r="W116" s="3"/>
      <c r="X116" s="3">
        <v>1</v>
      </c>
      <c r="Y116" s="3"/>
      <c r="Z116" s="3"/>
      <c r="AA116" s="3">
        <v>1</v>
      </c>
      <c r="AB116" s="3"/>
      <c r="AC116" s="3"/>
      <c r="AD116" s="3"/>
      <c r="AE116" s="3"/>
      <c r="AF116" s="3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6"/>
      <c r="BC116" s="8"/>
      <c r="BD116" s="8"/>
      <c r="BE116" s="21">
        <f t="shared" si="1"/>
        <v>6</v>
      </c>
    </row>
    <row r="117" spans="1:57" ht="15" customHeight="1" x14ac:dyDescent="0.25">
      <c r="A117" s="11">
        <v>3180105042</v>
      </c>
      <c r="B117" s="3" t="s">
        <v>178</v>
      </c>
      <c r="C117" s="3" t="s">
        <v>89</v>
      </c>
      <c r="D117" s="3"/>
      <c r="E117" s="3"/>
      <c r="F117" s="3"/>
      <c r="G117" s="19"/>
      <c r="H117" s="3"/>
      <c r="I117" s="3"/>
      <c r="J117" s="13"/>
      <c r="K117" s="13"/>
      <c r="L117" s="13">
        <v>1</v>
      </c>
      <c r="M117" s="13"/>
      <c r="N117" s="3"/>
      <c r="O117" s="3"/>
      <c r="P117" s="3"/>
      <c r="Q117" s="3"/>
      <c r="R117" s="13"/>
      <c r="S117" s="3"/>
      <c r="T117" s="13"/>
      <c r="U117" s="3">
        <v>1</v>
      </c>
      <c r="V117" s="3">
        <v>1</v>
      </c>
      <c r="W117" s="3"/>
      <c r="X117" s="3">
        <v>1</v>
      </c>
      <c r="Y117" s="3"/>
      <c r="Z117" s="3"/>
      <c r="AA117" s="3">
        <v>1</v>
      </c>
      <c r="AB117" s="3"/>
      <c r="AC117" s="3"/>
      <c r="AD117" s="3"/>
      <c r="AE117" s="3"/>
      <c r="AF117" s="3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6"/>
      <c r="BC117" s="8"/>
      <c r="BD117" s="8"/>
      <c r="BE117" s="21">
        <f t="shared" si="1"/>
        <v>5</v>
      </c>
    </row>
    <row r="118" spans="1:57" ht="15" customHeight="1" x14ac:dyDescent="0.25">
      <c r="A118" s="11">
        <v>3180105043</v>
      </c>
      <c r="B118" s="3" t="s">
        <v>179</v>
      </c>
      <c r="C118" s="3" t="s">
        <v>89</v>
      </c>
      <c r="D118" s="3"/>
      <c r="E118" s="3">
        <v>1</v>
      </c>
      <c r="F118" s="3"/>
      <c r="G118" s="19"/>
      <c r="H118" s="3"/>
      <c r="I118" s="3"/>
      <c r="J118" s="13"/>
      <c r="K118" s="13"/>
      <c r="L118" s="13">
        <v>1</v>
      </c>
      <c r="M118" s="13"/>
      <c r="N118" s="3"/>
      <c r="O118" s="3"/>
      <c r="P118" s="3"/>
      <c r="Q118" s="3"/>
      <c r="R118" s="13"/>
      <c r="S118" s="3"/>
      <c r="T118" s="1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6"/>
      <c r="BC118" s="8"/>
      <c r="BD118" s="8"/>
      <c r="BE118" s="21">
        <f t="shared" si="1"/>
        <v>2</v>
      </c>
    </row>
    <row r="119" spans="1:57" ht="15" customHeight="1" x14ac:dyDescent="0.25">
      <c r="A119" s="11">
        <v>3180105547</v>
      </c>
      <c r="B119" s="3" t="s">
        <v>188</v>
      </c>
      <c r="C119" s="3" t="s">
        <v>89</v>
      </c>
      <c r="D119" s="3"/>
      <c r="E119" s="3"/>
      <c r="F119" s="3"/>
      <c r="G119" s="19"/>
      <c r="H119" s="3"/>
      <c r="I119" s="3"/>
      <c r="J119" s="13"/>
      <c r="K119" s="13"/>
      <c r="L119" s="13">
        <v>1</v>
      </c>
      <c r="M119" s="13"/>
      <c r="N119" s="3"/>
      <c r="O119" s="3"/>
      <c r="P119" s="3"/>
      <c r="Q119" s="3"/>
      <c r="R119" s="13"/>
      <c r="S119" s="3"/>
      <c r="T119" s="13"/>
      <c r="U119" s="3">
        <v>1</v>
      </c>
      <c r="V119" s="3">
        <v>1</v>
      </c>
      <c r="W119" s="3">
        <v>1</v>
      </c>
      <c r="X119" s="3">
        <v>1</v>
      </c>
      <c r="Y119" s="3"/>
      <c r="Z119" s="3"/>
      <c r="AA119" s="3">
        <v>1</v>
      </c>
      <c r="AB119" s="3"/>
      <c r="AC119" s="3"/>
      <c r="AD119" s="3">
        <v>1</v>
      </c>
      <c r="AE119" s="3"/>
      <c r="AF119" s="3">
        <v>1</v>
      </c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6"/>
      <c r="BC119" s="8"/>
      <c r="BD119" s="8"/>
      <c r="BE119" s="21">
        <f t="shared" si="1"/>
        <v>8</v>
      </c>
    </row>
    <row r="120" spans="1:57" ht="15" customHeight="1" x14ac:dyDescent="0.25">
      <c r="A120" s="11">
        <v>3180105848</v>
      </c>
      <c r="B120" s="3" t="s">
        <v>200</v>
      </c>
      <c r="C120" s="3" t="s">
        <v>89</v>
      </c>
      <c r="D120" s="3"/>
      <c r="E120" s="3"/>
      <c r="F120" s="3"/>
      <c r="G120" s="19"/>
      <c r="H120" s="3"/>
      <c r="I120" s="3"/>
      <c r="J120" s="13"/>
      <c r="K120" s="13"/>
      <c r="L120" s="13">
        <v>1</v>
      </c>
      <c r="M120" s="13"/>
      <c r="N120" s="3"/>
      <c r="O120" s="3"/>
      <c r="P120" s="3"/>
      <c r="Q120" s="3"/>
      <c r="R120" s="13"/>
      <c r="S120" s="3"/>
      <c r="T120" s="13"/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/>
      <c r="AA120" s="3">
        <v>1</v>
      </c>
      <c r="AB120" s="3"/>
      <c r="AC120" s="3"/>
      <c r="AD120" s="3"/>
      <c r="AE120" s="3"/>
      <c r="AF120" s="3">
        <v>1</v>
      </c>
      <c r="AG120" s="8">
        <v>1</v>
      </c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6"/>
      <c r="BC120" s="8"/>
      <c r="BD120" s="8"/>
      <c r="BE120" s="21">
        <f t="shared" si="1"/>
        <v>9</v>
      </c>
    </row>
    <row r="121" spans="1:57" ht="15" customHeight="1" x14ac:dyDescent="0.25">
      <c r="A121" s="11">
        <v>3180106252</v>
      </c>
      <c r="B121" s="3" t="s">
        <v>215</v>
      </c>
      <c r="C121" s="3" t="s">
        <v>89</v>
      </c>
      <c r="D121" s="3"/>
      <c r="E121" s="3"/>
      <c r="F121" s="3"/>
      <c r="G121" s="19"/>
      <c r="H121" s="3"/>
      <c r="I121" s="3"/>
      <c r="J121" s="13"/>
      <c r="K121" s="13">
        <v>1</v>
      </c>
      <c r="L121" s="13"/>
      <c r="M121" s="13"/>
      <c r="N121" s="3"/>
      <c r="O121" s="3"/>
      <c r="P121" s="3"/>
      <c r="Q121" s="3"/>
      <c r="R121" s="13"/>
      <c r="S121" s="3"/>
      <c r="T121" s="13"/>
      <c r="U121" s="3">
        <v>1</v>
      </c>
      <c r="V121" s="3"/>
      <c r="W121" s="3">
        <v>1</v>
      </c>
      <c r="X121" s="3">
        <v>1</v>
      </c>
      <c r="Y121" s="3"/>
      <c r="Z121" s="3"/>
      <c r="AA121" s="3"/>
      <c r="AB121" s="3"/>
      <c r="AC121" s="3"/>
      <c r="AD121" s="3">
        <v>1</v>
      </c>
      <c r="AE121" s="3"/>
      <c r="AF121" s="3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6"/>
      <c r="BC121" s="8"/>
      <c r="BD121" s="8"/>
      <c r="BE121" s="21">
        <f t="shared" si="1"/>
        <v>5</v>
      </c>
    </row>
    <row r="122" spans="1:57" ht="15" customHeight="1" x14ac:dyDescent="0.25">
      <c r="A122" s="11">
        <v>3180106340</v>
      </c>
      <c r="B122" s="3" t="s">
        <v>217</v>
      </c>
      <c r="C122" s="3" t="s">
        <v>89</v>
      </c>
      <c r="D122" s="3"/>
      <c r="E122" s="3"/>
      <c r="F122" s="3"/>
      <c r="G122" s="19"/>
      <c r="H122" s="3"/>
      <c r="I122" s="3"/>
      <c r="J122" s="13"/>
      <c r="K122" s="13"/>
      <c r="L122" s="13">
        <v>1</v>
      </c>
      <c r="M122" s="13"/>
      <c r="N122" s="3"/>
      <c r="O122" s="3"/>
      <c r="P122" s="3"/>
      <c r="Q122" s="3"/>
      <c r="R122" s="13"/>
      <c r="S122" s="3"/>
      <c r="T122" s="13"/>
      <c r="U122" s="3"/>
      <c r="V122" s="3"/>
      <c r="W122" s="3">
        <v>1</v>
      </c>
      <c r="X122" s="3">
        <v>1</v>
      </c>
      <c r="Y122" s="3"/>
      <c r="Z122" s="3"/>
      <c r="AA122" s="3">
        <v>1</v>
      </c>
      <c r="AB122" s="3"/>
      <c r="AC122" s="3"/>
      <c r="AD122" s="3"/>
      <c r="AE122" s="3"/>
      <c r="AF122" s="3"/>
      <c r="AG122" s="8">
        <v>1</v>
      </c>
      <c r="AH122" s="8">
        <v>1</v>
      </c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6"/>
      <c r="BC122" s="8"/>
      <c r="BD122" s="8"/>
      <c r="BE122" s="21">
        <f t="shared" si="1"/>
        <v>6</v>
      </c>
    </row>
    <row r="123" spans="1:57" ht="15" customHeight="1" x14ac:dyDescent="0.25">
      <c r="A123" s="11">
        <v>3180100933</v>
      </c>
      <c r="B123" s="3" t="s">
        <v>62</v>
      </c>
      <c r="C123" s="3" t="s">
        <v>63</v>
      </c>
      <c r="D123" s="3"/>
      <c r="E123" s="3"/>
      <c r="F123" s="3"/>
      <c r="G123" s="19"/>
      <c r="H123" s="3"/>
      <c r="I123" s="3"/>
      <c r="J123" s="13"/>
      <c r="K123" s="13"/>
      <c r="L123" s="13">
        <v>1</v>
      </c>
      <c r="M123" s="13"/>
      <c r="N123" s="3"/>
      <c r="O123" s="3"/>
      <c r="P123" s="3"/>
      <c r="Q123" s="3"/>
      <c r="R123" s="13"/>
      <c r="S123" s="3"/>
      <c r="T123" s="1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6"/>
      <c r="BC123" s="8"/>
      <c r="BD123" s="8"/>
      <c r="BE123" s="21">
        <f t="shared" si="1"/>
        <v>1</v>
      </c>
    </row>
    <row r="124" spans="1:57" ht="15" customHeight="1" x14ac:dyDescent="0.25">
      <c r="A124" s="11">
        <v>3180101158</v>
      </c>
      <c r="B124" s="3" t="s">
        <v>81</v>
      </c>
      <c r="C124" s="3" t="s">
        <v>63</v>
      </c>
      <c r="D124" s="3"/>
      <c r="E124" s="3"/>
      <c r="F124" s="3"/>
      <c r="G124" s="19"/>
      <c r="H124" s="3"/>
      <c r="I124" s="3"/>
      <c r="J124" s="13"/>
      <c r="K124" s="13"/>
      <c r="L124" s="13"/>
      <c r="M124" s="13"/>
      <c r="N124" s="3"/>
      <c r="O124" s="3"/>
      <c r="P124" s="3"/>
      <c r="Q124" s="3"/>
      <c r="R124" s="13"/>
      <c r="S124" s="3"/>
      <c r="T124" s="13"/>
      <c r="U124" s="3">
        <v>1</v>
      </c>
      <c r="V124" s="3">
        <v>1</v>
      </c>
      <c r="W124" s="3"/>
      <c r="X124" s="3">
        <v>1</v>
      </c>
      <c r="Y124" s="3">
        <v>1</v>
      </c>
      <c r="Z124" s="3"/>
      <c r="AA124" s="3"/>
      <c r="AB124" s="3"/>
      <c r="AC124" s="3"/>
      <c r="AD124" s="3">
        <v>1</v>
      </c>
      <c r="AE124" s="3"/>
      <c r="AF124" s="3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6"/>
      <c r="BC124" s="8"/>
      <c r="BD124" s="8"/>
      <c r="BE124" s="21">
        <f t="shared" si="1"/>
        <v>5</v>
      </c>
    </row>
    <row r="125" spans="1:57" ht="15" customHeight="1" x14ac:dyDescent="0.25">
      <c r="A125" s="11">
        <v>3180101159</v>
      </c>
      <c r="B125" s="3" t="s">
        <v>82</v>
      </c>
      <c r="C125" s="3" t="s">
        <v>63</v>
      </c>
      <c r="D125" s="3"/>
      <c r="E125" s="3"/>
      <c r="F125" s="3"/>
      <c r="G125" s="19">
        <f>VLOOKUP(B125,[1]Sheet1!$B$2:$E$91,4,FALSE)</f>
        <v>1</v>
      </c>
      <c r="H125" s="3"/>
      <c r="I125" s="3"/>
      <c r="J125" s="13"/>
      <c r="K125" s="13"/>
      <c r="L125" s="13">
        <v>1</v>
      </c>
      <c r="M125" s="13"/>
      <c r="N125" s="3"/>
      <c r="O125" s="3"/>
      <c r="P125" s="3"/>
      <c r="Q125" s="3"/>
      <c r="R125" s="13"/>
      <c r="S125" s="3"/>
      <c r="T125" s="13"/>
      <c r="U125" s="3">
        <v>1</v>
      </c>
      <c r="V125" s="3">
        <v>1</v>
      </c>
      <c r="W125" s="3">
        <v>1</v>
      </c>
      <c r="X125" s="3">
        <v>1</v>
      </c>
      <c r="Y125" s="3"/>
      <c r="Z125" s="3"/>
      <c r="AA125" s="3"/>
      <c r="AB125" s="3"/>
      <c r="AC125" s="3"/>
      <c r="AD125" s="3">
        <v>1</v>
      </c>
      <c r="AE125" s="3"/>
      <c r="AF125" s="3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6"/>
      <c r="BC125" s="8"/>
      <c r="BD125" s="8"/>
      <c r="BE125" s="21">
        <f t="shared" si="1"/>
        <v>7</v>
      </c>
    </row>
    <row r="126" spans="1:57" ht="15" customHeight="1" x14ac:dyDescent="0.25">
      <c r="A126" s="11">
        <v>3180101161</v>
      </c>
      <c r="B126" s="3" t="s">
        <v>83</v>
      </c>
      <c r="C126" s="3" t="s">
        <v>63</v>
      </c>
      <c r="D126" s="3"/>
      <c r="E126" s="3"/>
      <c r="F126" s="3"/>
      <c r="G126" s="19"/>
      <c r="H126" s="3"/>
      <c r="I126" s="3"/>
      <c r="J126" s="13"/>
      <c r="K126" s="13"/>
      <c r="L126" s="13"/>
      <c r="M126" s="13"/>
      <c r="N126" s="3"/>
      <c r="O126" s="3"/>
      <c r="P126" s="3"/>
      <c r="Q126" s="3"/>
      <c r="R126" s="13"/>
      <c r="S126" s="3"/>
      <c r="T126" s="13"/>
      <c r="U126" s="3"/>
      <c r="V126" s="3">
        <v>1</v>
      </c>
      <c r="W126" s="3">
        <v>1</v>
      </c>
      <c r="X126" s="3">
        <v>1</v>
      </c>
      <c r="Y126" s="3"/>
      <c r="Z126" s="3"/>
      <c r="AA126" s="3">
        <v>1</v>
      </c>
      <c r="AB126" s="3"/>
      <c r="AC126" s="3"/>
      <c r="AD126" s="3"/>
      <c r="AE126" s="3"/>
      <c r="AF126" s="3"/>
      <c r="AG126" s="8"/>
      <c r="AH126" s="8"/>
      <c r="AI126" s="8">
        <v>1</v>
      </c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6"/>
      <c r="BC126" s="8"/>
      <c r="BD126" s="8"/>
      <c r="BE126" s="21">
        <f t="shared" si="1"/>
        <v>5</v>
      </c>
    </row>
    <row r="127" spans="1:57" ht="15" customHeight="1" x14ac:dyDescent="0.25">
      <c r="A127" s="11">
        <v>3180101162</v>
      </c>
      <c r="B127" s="3" t="s">
        <v>84</v>
      </c>
      <c r="C127" s="3" t="s">
        <v>63</v>
      </c>
      <c r="D127" s="3"/>
      <c r="E127" s="3"/>
      <c r="F127" s="3"/>
      <c r="G127" s="19"/>
      <c r="H127" s="3"/>
      <c r="I127" s="3"/>
      <c r="J127" s="13"/>
      <c r="K127" s="13"/>
      <c r="L127" s="13"/>
      <c r="M127" s="13"/>
      <c r="N127" s="3"/>
      <c r="O127" s="3"/>
      <c r="P127" s="3"/>
      <c r="Q127" s="3"/>
      <c r="R127" s="13"/>
      <c r="S127" s="3"/>
      <c r="T127" s="13"/>
      <c r="U127" s="3"/>
      <c r="V127" s="3"/>
      <c r="W127" s="3"/>
      <c r="X127" s="3">
        <v>1</v>
      </c>
      <c r="Y127" s="3">
        <v>1</v>
      </c>
      <c r="Z127" s="3"/>
      <c r="AA127" s="3"/>
      <c r="AB127" s="3"/>
      <c r="AC127" s="3"/>
      <c r="AD127" s="3"/>
      <c r="AE127" s="3"/>
      <c r="AF127" s="3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6"/>
      <c r="BC127" s="8"/>
      <c r="BD127" s="8"/>
      <c r="BE127" s="21">
        <f t="shared" si="1"/>
        <v>2</v>
      </c>
    </row>
    <row r="128" spans="1:57" ht="15" customHeight="1" x14ac:dyDescent="0.25">
      <c r="A128" s="11">
        <v>3180101163</v>
      </c>
      <c r="B128" s="3" t="s">
        <v>85</v>
      </c>
      <c r="C128" s="3" t="s">
        <v>63</v>
      </c>
      <c r="D128" s="3"/>
      <c r="E128" s="3"/>
      <c r="F128" s="3"/>
      <c r="G128" s="19"/>
      <c r="H128" s="3"/>
      <c r="I128" s="3">
        <v>1</v>
      </c>
      <c r="J128" s="13"/>
      <c r="K128" s="13"/>
      <c r="L128" s="13"/>
      <c r="M128" s="13"/>
      <c r="N128" s="3">
        <v>1</v>
      </c>
      <c r="O128" s="3"/>
      <c r="P128" s="3"/>
      <c r="Q128" s="3"/>
      <c r="R128" s="13"/>
      <c r="S128" s="3"/>
      <c r="T128" s="1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6"/>
      <c r="BC128" s="8"/>
      <c r="BD128" s="8"/>
      <c r="BE128" s="21">
        <f t="shared" si="1"/>
        <v>2</v>
      </c>
    </row>
    <row r="129" spans="1:57" ht="15" customHeight="1" x14ac:dyDescent="0.25">
      <c r="A129" s="11">
        <v>3180101164</v>
      </c>
      <c r="B129" s="3" t="s">
        <v>86</v>
      </c>
      <c r="C129" s="3" t="s">
        <v>63</v>
      </c>
      <c r="D129" s="3"/>
      <c r="E129" s="3"/>
      <c r="F129" s="3"/>
      <c r="G129" s="19"/>
      <c r="H129" s="3"/>
      <c r="I129" s="3"/>
      <c r="J129" s="13"/>
      <c r="K129" s="13"/>
      <c r="L129" s="13">
        <v>1</v>
      </c>
      <c r="M129" s="13"/>
      <c r="N129" s="3"/>
      <c r="O129" s="3"/>
      <c r="P129" s="3"/>
      <c r="Q129" s="3"/>
      <c r="R129" s="13"/>
      <c r="S129" s="3"/>
      <c r="T129" s="13"/>
      <c r="U129" s="3">
        <v>1</v>
      </c>
      <c r="V129" s="3">
        <v>1</v>
      </c>
      <c r="W129" s="3"/>
      <c r="X129" s="3">
        <v>1</v>
      </c>
      <c r="Y129" s="3"/>
      <c r="Z129" s="3"/>
      <c r="AA129" s="3"/>
      <c r="AB129" s="3"/>
      <c r="AC129" s="3"/>
      <c r="AD129" s="3"/>
      <c r="AE129" s="3"/>
      <c r="AF129" s="3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6"/>
      <c r="BC129" s="8"/>
      <c r="BD129" s="8"/>
      <c r="BE129" s="21">
        <f t="shared" si="1"/>
        <v>4</v>
      </c>
    </row>
    <row r="130" spans="1:57" ht="15" customHeight="1" x14ac:dyDescent="0.25">
      <c r="A130" s="11">
        <v>3180101165</v>
      </c>
      <c r="B130" s="3" t="s">
        <v>87</v>
      </c>
      <c r="C130" s="3" t="s">
        <v>63</v>
      </c>
      <c r="D130" s="3"/>
      <c r="E130" s="3"/>
      <c r="F130" s="3"/>
      <c r="G130" s="19"/>
      <c r="H130" s="3"/>
      <c r="I130" s="3"/>
      <c r="J130" s="13"/>
      <c r="K130" s="13"/>
      <c r="L130" s="13"/>
      <c r="M130" s="13"/>
      <c r="N130" s="3"/>
      <c r="O130" s="3"/>
      <c r="P130" s="3"/>
      <c r="Q130" s="3"/>
      <c r="R130" s="13"/>
      <c r="S130" s="3"/>
      <c r="T130" s="13"/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/>
      <c r="AA130" s="3">
        <v>1</v>
      </c>
      <c r="AB130" s="3"/>
      <c r="AC130" s="3"/>
      <c r="AD130" s="3"/>
      <c r="AE130" s="3"/>
      <c r="AF130" s="3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6"/>
      <c r="BC130" s="8"/>
      <c r="BD130" s="8"/>
      <c r="BE130" s="21">
        <f t="shared" si="1"/>
        <v>6</v>
      </c>
    </row>
    <row r="131" spans="1:57" ht="15" customHeight="1" x14ac:dyDescent="0.25">
      <c r="A131" s="11">
        <v>3180101492</v>
      </c>
      <c r="B131" s="3" t="s">
        <v>93</v>
      </c>
      <c r="C131" s="3" t="s">
        <v>63</v>
      </c>
      <c r="D131" s="3"/>
      <c r="E131" s="3"/>
      <c r="F131" s="3"/>
      <c r="G131" s="19"/>
      <c r="H131" s="3"/>
      <c r="I131" s="3"/>
      <c r="J131" s="13"/>
      <c r="K131" s="13"/>
      <c r="L131" s="13"/>
      <c r="M131" s="13"/>
      <c r="N131" s="3"/>
      <c r="O131" s="3"/>
      <c r="P131" s="3"/>
      <c r="Q131" s="3"/>
      <c r="R131" s="13"/>
      <c r="S131" s="3"/>
      <c r="T131" s="1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6"/>
      <c r="BC131" s="8"/>
      <c r="BD131" s="8"/>
      <c r="BE131" s="21">
        <f t="shared" ref="BE131:BE194" si="2">SUM(D131:BD131)</f>
        <v>0</v>
      </c>
    </row>
    <row r="132" spans="1:57" ht="15" customHeight="1" x14ac:dyDescent="0.25">
      <c r="A132" s="11">
        <v>3180101493</v>
      </c>
      <c r="B132" s="3" t="s">
        <v>94</v>
      </c>
      <c r="C132" s="3" t="s">
        <v>63</v>
      </c>
      <c r="D132" s="3"/>
      <c r="E132" s="3"/>
      <c r="F132" s="3"/>
      <c r="G132" s="19"/>
      <c r="H132" s="3"/>
      <c r="I132" s="3"/>
      <c r="J132" s="13"/>
      <c r="K132" s="13"/>
      <c r="L132" s="13"/>
      <c r="M132" s="13"/>
      <c r="N132" s="3"/>
      <c r="O132" s="3"/>
      <c r="P132" s="3"/>
      <c r="Q132" s="3"/>
      <c r="R132" s="13"/>
      <c r="S132" s="3"/>
      <c r="T132" s="13"/>
      <c r="U132" s="3"/>
      <c r="V132" s="3">
        <v>1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6"/>
      <c r="BC132" s="8"/>
      <c r="BD132" s="8"/>
      <c r="BE132" s="21">
        <f t="shared" si="2"/>
        <v>1</v>
      </c>
    </row>
    <row r="133" spans="1:57" ht="15" customHeight="1" x14ac:dyDescent="0.25">
      <c r="A133" s="11">
        <v>3180101921</v>
      </c>
      <c r="B133" s="3" t="s">
        <v>121</v>
      </c>
      <c r="C133" s="3" t="s">
        <v>63</v>
      </c>
      <c r="D133" s="3"/>
      <c r="E133" s="3"/>
      <c r="F133" s="3"/>
      <c r="G133" s="19"/>
      <c r="H133" s="3"/>
      <c r="I133" s="3"/>
      <c r="J133" s="13"/>
      <c r="K133" s="13"/>
      <c r="L133" s="13"/>
      <c r="M133" s="13"/>
      <c r="N133" s="3">
        <v>1</v>
      </c>
      <c r="O133" s="3"/>
      <c r="P133" s="3"/>
      <c r="Q133" s="3"/>
      <c r="R133" s="13"/>
      <c r="S133" s="3"/>
      <c r="T133" s="13"/>
      <c r="U133" s="3">
        <v>1</v>
      </c>
      <c r="V133" s="3"/>
      <c r="W133" s="3"/>
      <c r="X133" s="3">
        <v>1</v>
      </c>
      <c r="Y133" s="3"/>
      <c r="Z133" s="3"/>
      <c r="AA133" s="3">
        <v>1</v>
      </c>
      <c r="AB133" s="3"/>
      <c r="AC133" s="3"/>
      <c r="AD133" s="3"/>
      <c r="AE133" s="3"/>
      <c r="AF133" s="3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6"/>
      <c r="BC133" s="8"/>
      <c r="BD133" s="8"/>
      <c r="BE133" s="21">
        <f t="shared" si="2"/>
        <v>4</v>
      </c>
    </row>
    <row r="134" spans="1:57" ht="15" customHeight="1" x14ac:dyDescent="0.25">
      <c r="A134" s="11">
        <v>3180102045</v>
      </c>
      <c r="B134" s="3" t="s">
        <v>125</v>
      </c>
      <c r="C134" s="3" t="s">
        <v>63</v>
      </c>
      <c r="D134" s="3"/>
      <c r="E134" s="3"/>
      <c r="F134" s="3"/>
      <c r="G134" s="19"/>
      <c r="H134" s="3"/>
      <c r="I134" s="3"/>
      <c r="J134" s="13"/>
      <c r="K134" s="13"/>
      <c r="L134" s="13">
        <v>1</v>
      </c>
      <c r="M134" s="13"/>
      <c r="N134" s="3"/>
      <c r="O134" s="3"/>
      <c r="P134" s="3"/>
      <c r="Q134" s="3"/>
      <c r="R134" s="13"/>
      <c r="S134" s="3"/>
      <c r="T134" s="13"/>
      <c r="U134" s="3"/>
      <c r="V134" s="3">
        <v>1</v>
      </c>
      <c r="W134" s="3">
        <v>1</v>
      </c>
      <c r="X134" s="3">
        <v>1</v>
      </c>
      <c r="Y134" s="3"/>
      <c r="Z134" s="3"/>
      <c r="AA134" s="3"/>
      <c r="AB134" s="3"/>
      <c r="AC134" s="3"/>
      <c r="AD134" s="3"/>
      <c r="AE134" s="3"/>
      <c r="AF134" s="3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6"/>
      <c r="BC134" s="8"/>
      <c r="BD134" s="8"/>
      <c r="BE134" s="21">
        <f t="shared" si="2"/>
        <v>4</v>
      </c>
    </row>
    <row r="135" spans="1:57" ht="15" customHeight="1" x14ac:dyDescent="0.25">
      <c r="A135" s="11">
        <v>3180102049</v>
      </c>
      <c r="B135" s="3" t="s">
        <v>126</v>
      </c>
      <c r="C135" s="3" t="s">
        <v>63</v>
      </c>
      <c r="D135" s="3"/>
      <c r="E135" s="3"/>
      <c r="F135" s="3">
        <v>1</v>
      </c>
      <c r="G135" s="19"/>
      <c r="H135" s="3"/>
      <c r="I135" s="3">
        <v>1</v>
      </c>
      <c r="J135" s="13"/>
      <c r="K135" s="13"/>
      <c r="L135" s="13">
        <v>1</v>
      </c>
      <c r="M135" s="13"/>
      <c r="N135" s="3"/>
      <c r="O135" s="3"/>
      <c r="P135" s="3"/>
      <c r="Q135" s="3"/>
      <c r="R135" s="13"/>
      <c r="S135" s="3"/>
      <c r="T135" s="13"/>
      <c r="U135" s="3"/>
      <c r="V135" s="3">
        <v>1</v>
      </c>
      <c r="W135" s="3"/>
      <c r="X135" s="3">
        <v>1</v>
      </c>
      <c r="Y135" s="3">
        <v>1</v>
      </c>
      <c r="Z135" s="3"/>
      <c r="AA135" s="3"/>
      <c r="AB135" s="3"/>
      <c r="AC135" s="3">
        <v>1</v>
      </c>
      <c r="AD135" s="3"/>
      <c r="AE135" s="3"/>
      <c r="AF135" s="3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6"/>
      <c r="BC135" s="8"/>
      <c r="BD135" s="8"/>
      <c r="BE135" s="21">
        <f t="shared" si="2"/>
        <v>7</v>
      </c>
    </row>
    <row r="136" spans="1:57" ht="15" customHeight="1" x14ac:dyDescent="0.25">
      <c r="A136" s="11">
        <v>3180102301</v>
      </c>
      <c r="B136" s="3" t="s">
        <v>131</v>
      </c>
      <c r="C136" s="3" t="s">
        <v>63</v>
      </c>
      <c r="D136" s="3"/>
      <c r="E136" s="3"/>
      <c r="F136" s="3"/>
      <c r="G136" s="19"/>
      <c r="H136" s="3"/>
      <c r="I136" s="3"/>
      <c r="J136" s="13"/>
      <c r="K136" s="13"/>
      <c r="L136" s="13">
        <v>1</v>
      </c>
      <c r="M136" s="13"/>
      <c r="N136" s="3"/>
      <c r="O136" s="3"/>
      <c r="P136" s="3"/>
      <c r="Q136" s="3"/>
      <c r="R136" s="13"/>
      <c r="S136" s="3"/>
      <c r="T136" s="13"/>
      <c r="U136" s="3"/>
      <c r="V136" s="3">
        <v>1</v>
      </c>
      <c r="W136" s="3">
        <v>1</v>
      </c>
      <c r="X136" s="3">
        <v>1</v>
      </c>
      <c r="Y136" s="3"/>
      <c r="Z136" s="3"/>
      <c r="AA136" s="3"/>
      <c r="AB136" s="3"/>
      <c r="AC136" s="3"/>
      <c r="AD136" s="3">
        <v>1</v>
      </c>
      <c r="AE136" s="3"/>
      <c r="AF136" s="3"/>
      <c r="AG136" s="8"/>
      <c r="AH136" s="8">
        <v>1</v>
      </c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6"/>
      <c r="BC136" s="8"/>
      <c r="BD136" s="8"/>
      <c r="BE136" s="21">
        <f t="shared" si="2"/>
        <v>6</v>
      </c>
    </row>
    <row r="137" spans="1:57" ht="15" customHeight="1" x14ac:dyDescent="0.25">
      <c r="A137" s="11">
        <v>3180102355</v>
      </c>
      <c r="B137" s="3" t="s">
        <v>135</v>
      </c>
      <c r="C137" s="3" t="s">
        <v>63</v>
      </c>
      <c r="D137" s="3"/>
      <c r="E137" s="3"/>
      <c r="F137" s="3"/>
      <c r="G137" s="19"/>
      <c r="H137" s="3"/>
      <c r="I137" s="3"/>
      <c r="J137" s="13"/>
      <c r="K137" s="13"/>
      <c r="L137" s="13"/>
      <c r="M137" s="13"/>
      <c r="N137" s="3"/>
      <c r="O137" s="3"/>
      <c r="P137" s="3"/>
      <c r="Q137" s="3"/>
      <c r="R137" s="13"/>
      <c r="S137" s="3"/>
      <c r="T137" s="13"/>
      <c r="U137" s="3"/>
      <c r="V137" s="3"/>
      <c r="W137" s="3"/>
      <c r="X137" s="3"/>
      <c r="Y137" s="3"/>
      <c r="Z137" s="3">
        <v>1</v>
      </c>
      <c r="AA137" s="3"/>
      <c r="AB137" s="3"/>
      <c r="AC137" s="3"/>
      <c r="AD137" s="3"/>
      <c r="AE137" s="3"/>
      <c r="AF137" s="3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6"/>
      <c r="BC137" s="8"/>
      <c r="BD137" s="8"/>
      <c r="BE137" s="21">
        <f t="shared" si="2"/>
        <v>1</v>
      </c>
    </row>
    <row r="138" spans="1:57" ht="15" customHeight="1" x14ac:dyDescent="0.25">
      <c r="A138" s="11">
        <v>3180102963</v>
      </c>
      <c r="B138" s="3" t="s">
        <v>140</v>
      </c>
      <c r="C138" s="3" t="s">
        <v>63</v>
      </c>
      <c r="D138" s="3"/>
      <c r="E138" s="3"/>
      <c r="F138" s="3">
        <v>1</v>
      </c>
      <c r="G138" s="19"/>
      <c r="H138" s="3"/>
      <c r="I138" s="3"/>
      <c r="J138" s="13"/>
      <c r="K138" s="13"/>
      <c r="L138" s="13"/>
      <c r="M138" s="13"/>
      <c r="N138" s="3"/>
      <c r="O138" s="3"/>
      <c r="P138" s="3"/>
      <c r="Q138" s="3"/>
      <c r="R138" s="13"/>
      <c r="S138" s="3">
        <v>1</v>
      </c>
      <c r="T138" s="13"/>
      <c r="U138" s="3"/>
      <c r="V138" s="3"/>
      <c r="W138" s="3">
        <v>1</v>
      </c>
      <c r="X138" s="3">
        <v>1</v>
      </c>
      <c r="Y138" s="3"/>
      <c r="Z138" s="3"/>
      <c r="AA138" s="3"/>
      <c r="AB138" s="3"/>
      <c r="AC138" s="3"/>
      <c r="AD138" s="3">
        <v>1</v>
      </c>
      <c r="AE138" s="3"/>
      <c r="AF138" s="3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6"/>
      <c r="BC138" s="8"/>
      <c r="BD138" s="8"/>
      <c r="BE138" s="21">
        <f t="shared" si="2"/>
        <v>5</v>
      </c>
    </row>
    <row r="139" spans="1:57" ht="15" customHeight="1" x14ac:dyDescent="0.25">
      <c r="A139" s="11">
        <v>3180103281</v>
      </c>
      <c r="B139" s="3" t="s">
        <v>152</v>
      </c>
      <c r="C139" s="3" t="s">
        <v>63</v>
      </c>
      <c r="D139" s="3"/>
      <c r="E139" s="3"/>
      <c r="F139" s="3"/>
      <c r="G139" s="19"/>
      <c r="H139" s="3"/>
      <c r="I139" s="3"/>
      <c r="J139" s="13"/>
      <c r="K139" s="13"/>
      <c r="L139" s="13">
        <v>1</v>
      </c>
      <c r="M139" s="13"/>
      <c r="N139" s="3"/>
      <c r="O139" s="3"/>
      <c r="P139" s="3"/>
      <c r="Q139" s="3"/>
      <c r="R139" s="13"/>
      <c r="S139" s="3"/>
      <c r="T139" s="13"/>
      <c r="U139" s="3"/>
      <c r="V139" s="3">
        <v>1</v>
      </c>
      <c r="W139" s="3">
        <v>1</v>
      </c>
      <c r="X139" s="3">
        <v>1</v>
      </c>
      <c r="Y139" s="3"/>
      <c r="Z139" s="3"/>
      <c r="AA139" s="3"/>
      <c r="AB139" s="3"/>
      <c r="AC139" s="3"/>
      <c r="AD139" s="3"/>
      <c r="AE139" s="3"/>
      <c r="AF139" s="3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6"/>
      <c r="BC139" s="8"/>
      <c r="BD139" s="8"/>
      <c r="BE139" s="21">
        <f t="shared" si="2"/>
        <v>4</v>
      </c>
    </row>
    <row r="140" spans="1:57" ht="15" customHeight="1" x14ac:dyDescent="0.25">
      <c r="A140" s="11">
        <v>3180103930</v>
      </c>
      <c r="B140" s="3" t="s">
        <v>165</v>
      </c>
      <c r="C140" s="3" t="s">
        <v>63</v>
      </c>
      <c r="D140" s="3"/>
      <c r="E140" s="3"/>
      <c r="F140" s="3"/>
      <c r="G140" s="19"/>
      <c r="H140" s="3"/>
      <c r="I140" s="3"/>
      <c r="J140" s="13"/>
      <c r="K140" s="13"/>
      <c r="L140" s="13">
        <v>1</v>
      </c>
      <c r="M140" s="13"/>
      <c r="N140" s="3"/>
      <c r="O140" s="3"/>
      <c r="P140" s="3"/>
      <c r="Q140" s="3"/>
      <c r="R140" s="13"/>
      <c r="S140" s="3"/>
      <c r="T140" s="13"/>
      <c r="U140" s="3"/>
      <c r="V140" s="3"/>
      <c r="W140" s="3">
        <v>1</v>
      </c>
      <c r="X140" s="3">
        <v>1</v>
      </c>
      <c r="Y140" s="3"/>
      <c r="Z140" s="3"/>
      <c r="AA140" s="3"/>
      <c r="AB140" s="3"/>
      <c r="AC140" s="3"/>
      <c r="AD140" s="3"/>
      <c r="AE140" s="3"/>
      <c r="AF140" s="3"/>
      <c r="AG140" s="8"/>
      <c r="AH140" s="8"/>
      <c r="AI140" s="8">
        <v>1</v>
      </c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6"/>
      <c r="BC140" s="8"/>
      <c r="BD140" s="8"/>
      <c r="BE140" s="21">
        <f t="shared" si="2"/>
        <v>4</v>
      </c>
    </row>
    <row r="141" spans="1:57" ht="15" customHeight="1" x14ac:dyDescent="0.25">
      <c r="A141" s="11">
        <v>3180105012</v>
      </c>
      <c r="B141" s="3" t="s">
        <v>174</v>
      </c>
      <c r="C141" s="3" t="s">
        <v>63</v>
      </c>
      <c r="D141" s="3"/>
      <c r="E141" s="3"/>
      <c r="F141" s="3"/>
      <c r="G141" s="19"/>
      <c r="H141" s="3"/>
      <c r="I141" s="3"/>
      <c r="J141" s="13"/>
      <c r="K141" s="13"/>
      <c r="L141" s="13"/>
      <c r="M141" s="13"/>
      <c r="N141" s="3"/>
      <c r="O141" s="3"/>
      <c r="P141" s="3"/>
      <c r="Q141" s="3"/>
      <c r="R141" s="13"/>
      <c r="S141" s="3"/>
      <c r="T141" s="13"/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/>
      <c r="AA141" s="3">
        <v>1</v>
      </c>
      <c r="AB141" s="3"/>
      <c r="AC141" s="3">
        <v>1</v>
      </c>
      <c r="AD141" s="3"/>
      <c r="AE141" s="3"/>
      <c r="AF141" s="3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6"/>
      <c r="BC141" s="8"/>
      <c r="BD141" s="8"/>
      <c r="BE141" s="21">
        <f t="shared" si="2"/>
        <v>7</v>
      </c>
    </row>
    <row r="142" spans="1:57" ht="15" customHeight="1" x14ac:dyDescent="0.25">
      <c r="A142" s="11">
        <v>3180105595</v>
      </c>
      <c r="B142" s="3" t="s">
        <v>190</v>
      </c>
      <c r="C142" s="3" t="s">
        <v>63</v>
      </c>
      <c r="D142" s="3"/>
      <c r="E142" s="3"/>
      <c r="F142" s="3"/>
      <c r="G142" s="19"/>
      <c r="H142" s="3"/>
      <c r="I142" s="3"/>
      <c r="J142" s="13"/>
      <c r="K142" s="13"/>
      <c r="L142" s="13"/>
      <c r="M142" s="13"/>
      <c r="N142" s="3"/>
      <c r="O142" s="3"/>
      <c r="P142" s="3"/>
      <c r="Q142" s="3"/>
      <c r="R142" s="13"/>
      <c r="S142" s="3"/>
      <c r="T142" s="1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6"/>
      <c r="BC142" s="8"/>
      <c r="BD142" s="8"/>
      <c r="BE142" s="21">
        <f t="shared" si="2"/>
        <v>0</v>
      </c>
    </row>
    <row r="143" spans="1:57" ht="15" customHeight="1" x14ac:dyDescent="0.25">
      <c r="A143" s="11">
        <v>3180105605</v>
      </c>
      <c r="B143" s="3" t="s">
        <v>191</v>
      </c>
      <c r="C143" s="3" t="s">
        <v>63</v>
      </c>
      <c r="D143" s="3"/>
      <c r="E143" s="3"/>
      <c r="F143" s="3"/>
      <c r="G143" s="19"/>
      <c r="H143" s="3"/>
      <c r="I143" s="3"/>
      <c r="J143" s="13"/>
      <c r="K143" s="13"/>
      <c r="L143" s="13"/>
      <c r="M143" s="13"/>
      <c r="N143" s="3"/>
      <c r="O143" s="3"/>
      <c r="P143" s="3"/>
      <c r="Q143" s="3"/>
      <c r="R143" s="13"/>
      <c r="S143" s="3"/>
      <c r="T143" s="13"/>
      <c r="U143" s="3"/>
      <c r="V143" s="3">
        <v>1</v>
      </c>
      <c r="W143" s="3"/>
      <c r="X143" s="3">
        <v>1</v>
      </c>
      <c r="Y143" s="3"/>
      <c r="Z143" s="3"/>
      <c r="AA143" s="3">
        <v>1</v>
      </c>
      <c r="AB143" s="3"/>
      <c r="AC143" s="3">
        <v>1</v>
      </c>
      <c r="AD143" s="3">
        <v>1</v>
      </c>
      <c r="AE143" s="3">
        <v>1</v>
      </c>
      <c r="AF143" s="3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6"/>
      <c r="BC143" s="8"/>
      <c r="BD143" s="8"/>
      <c r="BE143" s="21">
        <f t="shared" si="2"/>
        <v>6</v>
      </c>
    </row>
    <row r="144" spans="1:57" ht="15" customHeight="1" x14ac:dyDescent="0.25">
      <c r="A144" s="11">
        <v>3180105849</v>
      </c>
      <c r="B144" s="3" t="s">
        <v>201</v>
      </c>
      <c r="C144" s="3" t="s">
        <v>63</v>
      </c>
      <c r="D144" s="3"/>
      <c r="E144" s="3"/>
      <c r="F144" s="3"/>
      <c r="G144" s="19"/>
      <c r="H144" s="3"/>
      <c r="I144" s="3"/>
      <c r="J144" s="13"/>
      <c r="K144" s="13"/>
      <c r="L144" s="13">
        <v>1</v>
      </c>
      <c r="M144" s="13"/>
      <c r="N144" s="3"/>
      <c r="O144" s="3"/>
      <c r="P144" s="3"/>
      <c r="Q144" s="3"/>
      <c r="R144" s="13"/>
      <c r="S144" s="3"/>
      <c r="T144" s="13"/>
      <c r="U144" s="3">
        <v>1</v>
      </c>
      <c r="V144" s="3">
        <v>1</v>
      </c>
      <c r="W144" s="3">
        <v>1</v>
      </c>
      <c r="X144" s="3">
        <v>1</v>
      </c>
      <c r="Y144" s="3"/>
      <c r="Z144" s="3"/>
      <c r="AA144" s="3">
        <v>1</v>
      </c>
      <c r="AB144" s="3"/>
      <c r="AC144" s="3"/>
      <c r="AD144" s="3"/>
      <c r="AE144" s="3"/>
      <c r="AF144" s="3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6"/>
      <c r="BC144" s="8"/>
      <c r="BD144" s="8"/>
      <c r="BE144" s="21">
        <f t="shared" si="2"/>
        <v>6</v>
      </c>
    </row>
    <row r="145" spans="1:57" ht="15" customHeight="1" x14ac:dyDescent="0.25">
      <c r="A145" s="11">
        <v>3180106253</v>
      </c>
      <c r="B145" s="3" t="s">
        <v>216</v>
      </c>
      <c r="C145" s="3" t="s">
        <v>63</v>
      </c>
      <c r="D145" s="3"/>
      <c r="E145" s="3"/>
      <c r="F145" s="3"/>
      <c r="G145" s="19"/>
      <c r="H145" s="3"/>
      <c r="I145" s="3"/>
      <c r="J145" s="13"/>
      <c r="K145" s="13"/>
      <c r="L145" s="13">
        <v>1</v>
      </c>
      <c r="M145" s="13"/>
      <c r="N145" s="3"/>
      <c r="O145" s="3"/>
      <c r="P145" s="3"/>
      <c r="Q145" s="3"/>
      <c r="R145" s="13"/>
      <c r="S145" s="3"/>
      <c r="T145" s="13"/>
      <c r="U145" s="3"/>
      <c r="V145" s="3"/>
      <c r="W145" s="3">
        <v>1</v>
      </c>
      <c r="X145" s="3">
        <v>1</v>
      </c>
      <c r="Y145" s="3"/>
      <c r="Z145" s="3"/>
      <c r="AA145" s="3"/>
      <c r="AB145" s="3"/>
      <c r="AC145" s="3"/>
      <c r="AD145" s="3"/>
      <c r="AE145" s="3"/>
      <c r="AF145" s="3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6"/>
      <c r="BC145" s="8"/>
      <c r="BD145" s="8"/>
      <c r="BE145" s="21">
        <f t="shared" si="2"/>
        <v>3</v>
      </c>
    </row>
    <row r="146" spans="1:57" ht="15" customHeight="1" x14ac:dyDescent="0.25">
      <c r="A146" s="11">
        <v>3180101085</v>
      </c>
      <c r="B146" s="3" t="s">
        <v>66</v>
      </c>
      <c r="C146" s="3" t="s">
        <v>67</v>
      </c>
      <c r="D146" s="3"/>
      <c r="E146" s="3"/>
      <c r="F146" s="3"/>
      <c r="G146" s="19"/>
      <c r="H146" s="3"/>
      <c r="I146" s="3"/>
      <c r="J146" s="13"/>
      <c r="K146" s="13"/>
      <c r="L146" s="13"/>
      <c r="M146" s="13"/>
      <c r="N146" s="3"/>
      <c r="O146" s="3"/>
      <c r="P146" s="3"/>
      <c r="Q146" s="3"/>
      <c r="R146" s="13"/>
      <c r="S146" s="3"/>
      <c r="T146" s="13"/>
      <c r="U146" s="3"/>
      <c r="V146" s="3">
        <v>1</v>
      </c>
      <c r="W146" s="3"/>
      <c r="X146" s="3">
        <v>1</v>
      </c>
      <c r="Y146" s="3"/>
      <c r="Z146" s="3"/>
      <c r="AA146" s="3">
        <v>1</v>
      </c>
      <c r="AB146" s="3"/>
      <c r="AC146" s="3"/>
      <c r="AD146" s="3">
        <v>1</v>
      </c>
      <c r="AE146" s="3"/>
      <c r="AF146" s="3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6"/>
      <c r="BC146" s="8"/>
      <c r="BD146" s="8"/>
      <c r="BE146" s="21">
        <f t="shared" si="2"/>
        <v>4</v>
      </c>
    </row>
    <row r="147" spans="1:57" ht="15" customHeight="1" x14ac:dyDescent="0.25">
      <c r="A147" s="11">
        <v>3180102242</v>
      </c>
      <c r="B147" s="3" t="s">
        <v>129</v>
      </c>
      <c r="C147" s="3" t="s">
        <v>67</v>
      </c>
      <c r="D147" s="3"/>
      <c r="E147" s="3"/>
      <c r="F147" s="3"/>
      <c r="G147" s="19"/>
      <c r="H147" s="3"/>
      <c r="I147" s="3"/>
      <c r="J147" s="13"/>
      <c r="K147" s="13"/>
      <c r="L147" s="13">
        <v>1</v>
      </c>
      <c r="M147" s="13"/>
      <c r="N147" s="3"/>
      <c r="O147" s="3"/>
      <c r="P147" s="3"/>
      <c r="Q147" s="3"/>
      <c r="R147" s="13"/>
      <c r="S147" s="3"/>
      <c r="T147" s="13">
        <v>1</v>
      </c>
      <c r="U147" s="3"/>
      <c r="V147" s="3">
        <v>1</v>
      </c>
      <c r="W147" s="3">
        <v>1</v>
      </c>
      <c r="X147" s="3">
        <v>1</v>
      </c>
      <c r="Y147" s="3"/>
      <c r="Z147" s="3"/>
      <c r="AA147" s="3"/>
      <c r="AB147" s="3"/>
      <c r="AC147" s="3"/>
      <c r="AD147" s="3">
        <v>1</v>
      </c>
      <c r="AE147" s="3"/>
      <c r="AF147" s="3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6"/>
      <c r="BC147" s="8"/>
      <c r="BD147" s="8"/>
      <c r="BE147" s="21">
        <f t="shared" si="2"/>
        <v>6</v>
      </c>
    </row>
    <row r="148" spans="1:57" ht="15" customHeight="1" x14ac:dyDescent="0.25">
      <c r="A148" s="11">
        <v>3180102300</v>
      </c>
      <c r="B148" s="3" t="s">
        <v>130</v>
      </c>
      <c r="C148" s="3" t="s">
        <v>67</v>
      </c>
      <c r="D148" s="3"/>
      <c r="E148" s="3"/>
      <c r="F148" s="3"/>
      <c r="G148" s="19"/>
      <c r="H148" s="3"/>
      <c r="I148" s="3"/>
      <c r="J148" s="13"/>
      <c r="K148" s="13"/>
      <c r="L148" s="13">
        <v>1</v>
      </c>
      <c r="M148" s="13"/>
      <c r="N148" s="3"/>
      <c r="O148" s="3"/>
      <c r="P148" s="3"/>
      <c r="Q148" s="3"/>
      <c r="R148" s="13"/>
      <c r="S148" s="3"/>
      <c r="T148" s="13"/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/>
      <c r="AA148" s="3"/>
      <c r="AB148" s="3"/>
      <c r="AC148" s="3">
        <v>1</v>
      </c>
      <c r="AD148" s="3">
        <v>1</v>
      </c>
      <c r="AE148" s="3"/>
      <c r="AF148" s="3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6"/>
      <c r="BC148" s="8"/>
      <c r="BD148" s="8"/>
      <c r="BE148" s="21">
        <f t="shared" si="2"/>
        <v>8</v>
      </c>
    </row>
    <row r="149" spans="1:57" ht="15" customHeight="1" x14ac:dyDescent="0.25">
      <c r="A149" s="11">
        <v>3180103629</v>
      </c>
      <c r="B149" s="3" t="s">
        <v>155</v>
      </c>
      <c r="C149" s="3" t="s">
        <v>67</v>
      </c>
      <c r="D149" s="3"/>
      <c r="E149" s="3"/>
      <c r="F149" s="3"/>
      <c r="G149" s="19"/>
      <c r="H149" s="3"/>
      <c r="I149" s="3"/>
      <c r="J149" s="13"/>
      <c r="K149" s="13"/>
      <c r="L149" s="13">
        <v>1</v>
      </c>
      <c r="M149" s="13"/>
      <c r="N149" s="3"/>
      <c r="O149" s="3"/>
      <c r="P149" s="3"/>
      <c r="Q149" s="3"/>
      <c r="R149" s="13"/>
      <c r="S149" s="3"/>
      <c r="T149" s="13"/>
      <c r="U149" s="3"/>
      <c r="V149" s="3"/>
      <c r="W149" s="3">
        <v>1</v>
      </c>
      <c r="X149" s="3"/>
      <c r="Y149" s="3"/>
      <c r="Z149" s="3"/>
      <c r="AA149" s="3">
        <v>1</v>
      </c>
      <c r="AB149" s="3"/>
      <c r="AC149" s="3"/>
      <c r="AD149" s="3">
        <v>1</v>
      </c>
      <c r="AE149" s="3"/>
      <c r="AF149" s="3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6"/>
      <c r="BC149" s="8"/>
      <c r="BD149" s="8"/>
      <c r="BE149" s="21">
        <f t="shared" si="2"/>
        <v>4</v>
      </c>
    </row>
    <row r="150" spans="1:57" ht="15" customHeight="1" x14ac:dyDescent="0.25">
      <c r="A150" s="11">
        <v>3180103864</v>
      </c>
      <c r="B150" s="3" t="s">
        <v>160</v>
      </c>
      <c r="C150" s="3" t="s">
        <v>67</v>
      </c>
      <c r="D150" s="3"/>
      <c r="E150" s="3"/>
      <c r="F150" s="3"/>
      <c r="G150" s="19"/>
      <c r="H150" s="3"/>
      <c r="I150" s="3"/>
      <c r="J150" s="13"/>
      <c r="K150" s="13"/>
      <c r="L150" s="13">
        <v>1</v>
      </c>
      <c r="M150" s="13"/>
      <c r="N150" s="3"/>
      <c r="O150" s="3"/>
      <c r="P150" s="3"/>
      <c r="Q150" s="3"/>
      <c r="R150" s="13"/>
      <c r="S150" s="3">
        <v>1</v>
      </c>
      <c r="T150" s="13"/>
      <c r="U150" s="3">
        <v>1</v>
      </c>
      <c r="V150" s="3">
        <v>1</v>
      </c>
      <c r="W150" s="3"/>
      <c r="X150" s="3">
        <v>1</v>
      </c>
      <c r="Y150" s="3"/>
      <c r="Z150" s="3"/>
      <c r="AA150" s="3"/>
      <c r="AB150" s="3"/>
      <c r="AC150" s="3"/>
      <c r="AD150" s="3"/>
      <c r="AE150" s="3"/>
      <c r="AF150" s="3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6"/>
      <c r="BC150" s="8"/>
      <c r="BD150" s="8"/>
      <c r="BE150" s="21">
        <f t="shared" si="2"/>
        <v>5</v>
      </c>
    </row>
    <row r="151" spans="1:57" ht="15" customHeight="1" x14ac:dyDescent="0.25">
      <c r="A151" s="11">
        <v>3180105038</v>
      </c>
      <c r="B151" s="3" t="s">
        <v>176</v>
      </c>
      <c r="C151" s="3" t="s">
        <v>67</v>
      </c>
      <c r="D151" s="3"/>
      <c r="E151" s="3"/>
      <c r="F151" s="3"/>
      <c r="G151" s="19"/>
      <c r="H151" s="3"/>
      <c r="I151" s="3"/>
      <c r="J151" s="13"/>
      <c r="K151" s="13"/>
      <c r="L151" s="13">
        <v>1</v>
      </c>
      <c r="M151" s="13"/>
      <c r="N151" s="3"/>
      <c r="O151" s="3"/>
      <c r="P151" s="3"/>
      <c r="Q151" s="3"/>
      <c r="R151" s="13"/>
      <c r="S151" s="3"/>
      <c r="T151" s="13"/>
      <c r="U151" s="3">
        <v>1</v>
      </c>
      <c r="V151" s="3">
        <v>1</v>
      </c>
      <c r="W151" s="3">
        <v>1</v>
      </c>
      <c r="X151" s="3">
        <v>1</v>
      </c>
      <c r="Y151" s="3"/>
      <c r="Z151" s="3"/>
      <c r="AA151" s="3">
        <v>1</v>
      </c>
      <c r="AB151" s="3"/>
      <c r="AC151" s="3"/>
      <c r="AD151" s="3"/>
      <c r="AE151" s="3"/>
      <c r="AF151" s="3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6"/>
      <c r="BC151" s="8"/>
      <c r="BD151" s="8"/>
      <c r="BE151" s="21">
        <f t="shared" si="2"/>
        <v>6</v>
      </c>
    </row>
    <row r="152" spans="1:57" ht="15" customHeight="1" x14ac:dyDescent="0.25">
      <c r="A152" s="11">
        <v>3180105039</v>
      </c>
      <c r="B152" s="3" t="s">
        <v>177</v>
      </c>
      <c r="C152" s="3" t="s">
        <v>67</v>
      </c>
      <c r="D152" s="3"/>
      <c r="E152" s="3"/>
      <c r="F152" s="3"/>
      <c r="G152" s="19"/>
      <c r="H152" s="3"/>
      <c r="I152" s="3"/>
      <c r="J152" s="13"/>
      <c r="K152" s="13"/>
      <c r="L152" s="13"/>
      <c r="M152" s="13"/>
      <c r="N152" s="3"/>
      <c r="O152" s="3"/>
      <c r="P152" s="3"/>
      <c r="Q152" s="3"/>
      <c r="R152" s="13"/>
      <c r="S152" s="3">
        <v>1</v>
      </c>
      <c r="T152" s="1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6"/>
      <c r="BC152" s="8"/>
      <c r="BD152" s="8"/>
      <c r="BE152" s="21">
        <f t="shared" si="2"/>
        <v>1</v>
      </c>
    </row>
    <row r="153" spans="1:57" ht="15" customHeight="1" x14ac:dyDescent="0.25">
      <c r="A153" s="11">
        <v>3180100027</v>
      </c>
      <c r="B153" s="3" t="s">
        <v>53</v>
      </c>
      <c r="C153" s="3" t="s">
        <v>54</v>
      </c>
      <c r="D153" s="3"/>
      <c r="E153" s="3"/>
      <c r="F153" s="3"/>
      <c r="G153" s="19"/>
      <c r="H153" s="3"/>
      <c r="I153" s="3"/>
      <c r="J153" s="13"/>
      <c r="K153" s="13"/>
      <c r="L153" s="13"/>
      <c r="M153" s="13"/>
      <c r="N153" s="3"/>
      <c r="O153" s="3"/>
      <c r="P153" s="3"/>
      <c r="Q153" s="3"/>
      <c r="R153" s="13"/>
      <c r="S153" s="3"/>
      <c r="T153" s="13">
        <v>1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6"/>
      <c r="BC153" s="8"/>
      <c r="BD153" s="8"/>
      <c r="BE153" s="21">
        <f t="shared" si="2"/>
        <v>1</v>
      </c>
    </row>
    <row r="154" spans="1:57" ht="15" customHeight="1" x14ac:dyDescent="0.25">
      <c r="A154" s="11">
        <v>3180100925</v>
      </c>
      <c r="B154" s="3" t="s">
        <v>61</v>
      </c>
      <c r="C154" s="3" t="s">
        <v>54</v>
      </c>
      <c r="D154" s="3"/>
      <c r="E154" s="3"/>
      <c r="F154" s="3"/>
      <c r="G154" s="19"/>
      <c r="H154" s="3"/>
      <c r="I154" s="3"/>
      <c r="J154" s="13"/>
      <c r="K154" s="13"/>
      <c r="L154" s="13">
        <v>1</v>
      </c>
      <c r="M154" s="13"/>
      <c r="N154" s="3">
        <v>1</v>
      </c>
      <c r="O154" s="3"/>
      <c r="P154" s="3"/>
      <c r="Q154" s="3"/>
      <c r="R154" s="13"/>
      <c r="S154" s="3"/>
      <c r="T154" s="13"/>
      <c r="U154" s="3"/>
      <c r="V154" s="3">
        <v>1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6"/>
      <c r="BC154" s="8"/>
      <c r="BD154" s="8"/>
      <c r="BE154" s="21">
        <f t="shared" si="2"/>
        <v>3</v>
      </c>
    </row>
    <row r="155" spans="1:57" ht="15" customHeight="1" x14ac:dyDescent="0.25">
      <c r="A155" s="11">
        <v>3180101082</v>
      </c>
      <c r="B155" s="3" t="s">
        <v>64</v>
      </c>
      <c r="C155" s="3" t="s">
        <v>54</v>
      </c>
      <c r="D155" s="3"/>
      <c r="E155" s="3"/>
      <c r="F155" s="3"/>
      <c r="G155" s="19"/>
      <c r="H155" s="3"/>
      <c r="I155" s="3"/>
      <c r="J155" s="13"/>
      <c r="K155" s="13"/>
      <c r="L155" s="13"/>
      <c r="M155" s="13"/>
      <c r="N155" s="3"/>
      <c r="O155" s="3"/>
      <c r="P155" s="3"/>
      <c r="Q155" s="3"/>
      <c r="R155" s="13"/>
      <c r="S155" s="3"/>
      <c r="T155" s="13"/>
      <c r="U155" s="3">
        <v>1</v>
      </c>
      <c r="V155" s="3">
        <v>1</v>
      </c>
      <c r="W155" s="3">
        <v>1</v>
      </c>
      <c r="X155" s="3"/>
      <c r="Y155" s="3">
        <v>1</v>
      </c>
      <c r="Z155" s="3"/>
      <c r="AA155" s="3">
        <v>1</v>
      </c>
      <c r="AB155" s="3"/>
      <c r="AC155" s="3"/>
      <c r="AD155" s="3"/>
      <c r="AE155" s="3"/>
      <c r="AF155" s="3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6"/>
      <c r="BC155" s="8"/>
      <c r="BD155" s="8"/>
      <c r="BE155" s="21">
        <f t="shared" si="2"/>
        <v>5</v>
      </c>
    </row>
    <row r="156" spans="1:57" ht="15" customHeight="1" x14ac:dyDescent="0.25">
      <c r="A156" s="11">
        <v>3180101083</v>
      </c>
      <c r="B156" s="3" t="s">
        <v>65</v>
      </c>
      <c r="C156" s="3" t="s">
        <v>54</v>
      </c>
      <c r="D156" s="3"/>
      <c r="E156" s="3"/>
      <c r="F156" s="3"/>
      <c r="G156" s="19"/>
      <c r="H156" s="3"/>
      <c r="I156" s="3"/>
      <c r="J156" s="13">
        <v>1</v>
      </c>
      <c r="K156" s="13"/>
      <c r="L156" s="13">
        <v>1</v>
      </c>
      <c r="M156" s="13">
        <v>1</v>
      </c>
      <c r="N156" s="3"/>
      <c r="O156" s="3"/>
      <c r="P156" s="3"/>
      <c r="Q156" s="3"/>
      <c r="R156" s="13"/>
      <c r="S156" s="3"/>
      <c r="T156" s="13"/>
      <c r="U156" s="3"/>
      <c r="V156" s="3">
        <v>1</v>
      </c>
      <c r="W156" s="3"/>
      <c r="X156" s="3">
        <v>1</v>
      </c>
      <c r="Y156" s="3"/>
      <c r="Z156" s="3"/>
      <c r="AA156" s="3">
        <v>1</v>
      </c>
      <c r="AB156" s="3"/>
      <c r="AC156" s="3"/>
      <c r="AD156" s="3"/>
      <c r="AE156" s="3"/>
      <c r="AF156" s="3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6"/>
      <c r="BC156" s="8"/>
      <c r="BD156" s="8"/>
      <c r="BE156" s="21">
        <f t="shared" si="2"/>
        <v>6</v>
      </c>
    </row>
    <row r="157" spans="1:57" ht="15" customHeight="1" x14ac:dyDescent="0.25">
      <c r="A157" s="11">
        <v>3180101801</v>
      </c>
      <c r="B157" s="3" t="s">
        <v>118</v>
      </c>
      <c r="C157" s="3" t="s">
        <v>54</v>
      </c>
      <c r="D157" s="3"/>
      <c r="E157" s="3"/>
      <c r="F157" s="3"/>
      <c r="G157" s="19">
        <f>VLOOKUP(B157,[1]Sheet1!$B$2:$E$91,4,FALSE)</f>
        <v>1</v>
      </c>
      <c r="H157" s="3"/>
      <c r="I157" s="3"/>
      <c r="J157" s="13"/>
      <c r="K157" s="13"/>
      <c r="L157" s="13">
        <v>1</v>
      </c>
      <c r="M157" s="13"/>
      <c r="N157" s="3"/>
      <c r="O157" s="3"/>
      <c r="P157" s="3"/>
      <c r="Q157" s="3"/>
      <c r="R157" s="13"/>
      <c r="S157" s="3"/>
      <c r="T157" s="13"/>
      <c r="U157" s="3">
        <v>1</v>
      </c>
      <c r="V157" s="3">
        <v>1</v>
      </c>
      <c r="W157" s="3">
        <v>1</v>
      </c>
      <c r="X157" s="3">
        <v>1</v>
      </c>
      <c r="Y157" s="3"/>
      <c r="Z157" s="3"/>
      <c r="AA157" s="3">
        <v>1</v>
      </c>
      <c r="AB157" s="3"/>
      <c r="AC157" s="3"/>
      <c r="AD157" s="3">
        <v>1</v>
      </c>
      <c r="AE157" s="3"/>
      <c r="AF157" s="3">
        <v>1</v>
      </c>
      <c r="AG157" s="8">
        <v>1</v>
      </c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6"/>
      <c r="BC157" s="8"/>
      <c r="BD157" s="8"/>
      <c r="BE157" s="21">
        <f t="shared" si="2"/>
        <v>10</v>
      </c>
    </row>
    <row r="158" spans="1:57" ht="15" customHeight="1" x14ac:dyDescent="0.25">
      <c r="A158" s="11">
        <v>3180101935</v>
      </c>
      <c r="B158" s="3" t="s">
        <v>122</v>
      </c>
      <c r="C158" s="3" t="s">
        <v>54</v>
      </c>
      <c r="D158" s="3"/>
      <c r="E158" s="3"/>
      <c r="F158" s="3"/>
      <c r="G158" s="19"/>
      <c r="H158" s="3"/>
      <c r="I158" s="3"/>
      <c r="J158" s="13"/>
      <c r="K158" s="13">
        <v>1</v>
      </c>
      <c r="L158" s="13">
        <v>1</v>
      </c>
      <c r="M158" s="13"/>
      <c r="N158" s="3"/>
      <c r="O158" s="3"/>
      <c r="P158" s="3"/>
      <c r="Q158" s="3"/>
      <c r="R158" s="13"/>
      <c r="S158" s="3"/>
      <c r="T158" s="13"/>
      <c r="U158" s="3"/>
      <c r="V158" s="3"/>
      <c r="W158" s="3">
        <v>1</v>
      </c>
      <c r="X158" s="3">
        <v>1</v>
      </c>
      <c r="Y158" s="3"/>
      <c r="Z158" s="3"/>
      <c r="AA158" s="3"/>
      <c r="AB158" s="3"/>
      <c r="AC158" s="3">
        <v>1</v>
      </c>
      <c r="AD158" s="3"/>
      <c r="AE158" s="3"/>
      <c r="AF158" s="3"/>
      <c r="AG158" s="8">
        <v>1</v>
      </c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6"/>
      <c r="BC158" s="8"/>
      <c r="BD158" s="8"/>
      <c r="BE158" s="21">
        <f t="shared" si="2"/>
        <v>6</v>
      </c>
    </row>
    <row r="159" spans="1:57" ht="15" customHeight="1" x14ac:dyDescent="0.25">
      <c r="A159" s="11">
        <v>3180102188</v>
      </c>
      <c r="B159" s="3" t="s">
        <v>128</v>
      </c>
      <c r="C159" s="3" t="s">
        <v>54</v>
      </c>
      <c r="D159" s="3"/>
      <c r="E159" s="3"/>
      <c r="F159" s="3">
        <v>1</v>
      </c>
      <c r="G159" s="19"/>
      <c r="H159" s="3"/>
      <c r="I159" s="3"/>
      <c r="J159" s="13"/>
      <c r="K159" s="13">
        <v>1</v>
      </c>
      <c r="L159" s="13">
        <v>1</v>
      </c>
      <c r="M159" s="13"/>
      <c r="N159" s="3"/>
      <c r="O159" s="3"/>
      <c r="P159" s="3"/>
      <c r="Q159" s="3"/>
      <c r="R159" s="13"/>
      <c r="S159" s="3"/>
      <c r="T159" s="13"/>
      <c r="U159" s="3"/>
      <c r="V159" s="3"/>
      <c r="W159" s="3"/>
      <c r="X159" s="3">
        <v>1</v>
      </c>
      <c r="Y159" s="3"/>
      <c r="Z159" s="3"/>
      <c r="AA159" s="3"/>
      <c r="AB159" s="3"/>
      <c r="AC159" s="3"/>
      <c r="AD159" s="3"/>
      <c r="AE159" s="3"/>
      <c r="AF159" s="3"/>
      <c r="AG159" s="8">
        <v>1</v>
      </c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6"/>
      <c r="BC159" s="8"/>
      <c r="BD159" s="8"/>
      <c r="BE159" s="21">
        <f t="shared" si="2"/>
        <v>5</v>
      </c>
    </row>
    <row r="160" spans="1:57" ht="15" customHeight="1" x14ac:dyDescent="0.25">
      <c r="A160" s="11">
        <v>3180103089</v>
      </c>
      <c r="B160" s="3" t="s">
        <v>145</v>
      </c>
      <c r="C160" s="3" t="s">
        <v>54</v>
      </c>
      <c r="D160" s="3"/>
      <c r="E160" s="3"/>
      <c r="F160" s="3"/>
      <c r="G160" s="19">
        <f>VLOOKUP(B160,[1]Sheet1!$B$2:$E$91,4,FALSE)</f>
        <v>1</v>
      </c>
      <c r="H160" s="3"/>
      <c r="I160" s="3"/>
      <c r="J160" s="13"/>
      <c r="K160" s="13"/>
      <c r="L160" s="13">
        <v>1</v>
      </c>
      <c r="M160" s="13"/>
      <c r="N160" s="3"/>
      <c r="O160" s="3"/>
      <c r="P160" s="3"/>
      <c r="Q160" s="3"/>
      <c r="R160" s="13"/>
      <c r="S160" s="3"/>
      <c r="T160" s="13"/>
      <c r="U160" s="3">
        <v>1</v>
      </c>
      <c r="V160" s="3"/>
      <c r="W160" s="3"/>
      <c r="X160" s="3"/>
      <c r="Y160" s="3"/>
      <c r="Z160" s="3"/>
      <c r="AA160" s="3">
        <v>1</v>
      </c>
      <c r="AB160" s="3"/>
      <c r="AC160" s="3"/>
      <c r="AD160" s="3"/>
      <c r="AE160" s="3"/>
      <c r="AF160" s="3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6"/>
      <c r="BC160" s="8"/>
      <c r="BD160" s="8"/>
      <c r="BE160" s="21">
        <f t="shared" si="2"/>
        <v>4</v>
      </c>
    </row>
    <row r="161" spans="1:57" ht="15" customHeight="1" x14ac:dyDescent="0.25">
      <c r="A161" s="11">
        <v>3180103911</v>
      </c>
      <c r="B161" s="3" t="s">
        <v>164</v>
      </c>
      <c r="C161" s="3" t="s">
        <v>54</v>
      </c>
      <c r="D161" s="3"/>
      <c r="E161" s="3"/>
      <c r="F161" s="3"/>
      <c r="G161" s="19"/>
      <c r="H161" s="3"/>
      <c r="I161" s="3"/>
      <c r="J161" s="13"/>
      <c r="K161" s="13"/>
      <c r="L161" s="13">
        <v>1</v>
      </c>
      <c r="M161" s="13"/>
      <c r="N161" s="3"/>
      <c r="O161" s="3"/>
      <c r="P161" s="3"/>
      <c r="Q161" s="3"/>
      <c r="R161" s="13"/>
      <c r="S161" s="3"/>
      <c r="T161" s="13"/>
      <c r="U161" s="3">
        <v>1</v>
      </c>
      <c r="V161" s="3">
        <v>1</v>
      </c>
      <c r="W161" s="3">
        <v>1</v>
      </c>
      <c r="X161" s="3"/>
      <c r="Y161" s="3"/>
      <c r="Z161" s="3"/>
      <c r="AA161" s="3">
        <v>1</v>
      </c>
      <c r="AB161" s="3"/>
      <c r="AC161" s="3"/>
      <c r="AD161" s="3"/>
      <c r="AE161" s="3"/>
      <c r="AF161" s="3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6"/>
      <c r="BC161" s="8"/>
      <c r="BD161" s="8"/>
      <c r="BE161" s="21">
        <f t="shared" si="2"/>
        <v>5</v>
      </c>
    </row>
    <row r="162" spans="1:57" ht="15" customHeight="1" x14ac:dyDescent="0.25">
      <c r="A162" s="11">
        <v>3180103991</v>
      </c>
      <c r="B162" s="3" t="s">
        <v>166</v>
      </c>
      <c r="C162" s="3" t="s">
        <v>54</v>
      </c>
      <c r="D162" s="3"/>
      <c r="E162" s="3"/>
      <c r="F162" s="3"/>
      <c r="G162" s="19"/>
      <c r="H162" s="3"/>
      <c r="I162" s="3"/>
      <c r="J162" s="13">
        <v>1</v>
      </c>
      <c r="K162" s="13"/>
      <c r="L162" s="13">
        <v>1</v>
      </c>
      <c r="M162" s="13"/>
      <c r="N162" s="3"/>
      <c r="O162" s="3"/>
      <c r="P162" s="3"/>
      <c r="Q162" s="3"/>
      <c r="R162" s="13"/>
      <c r="S162" s="3"/>
      <c r="T162" s="13"/>
      <c r="U162" s="3"/>
      <c r="V162" s="3"/>
      <c r="W162" s="3">
        <v>1</v>
      </c>
      <c r="X162" s="3">
        <v>1</v>
      </c>
      <c r="Y162" s="3"/>
      <c r="Z162" s="3"/>
      <c r="AA162" s="3">
        <v>1</v>
      </c>
      <c r="AB162" s="3"/>
      <c r="AC162" s="3"/>
      <c r="AD162" s="3">
        <v>1</v>
      </c>
      <c r="AE162" s="3"/>
      <c r="AF162" s="3">
        <v>1</v>
      </c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6"/>
      <c r="BC162" s="8"/>
      <c r="BD162" s="8"/>
      <c r="BE162" s="21">
        <f t="shared" si="2"/>
        <v>7</v>
      </c>
    </row>
    <row r="163" spans="1:57" ht="15" customHeight="1" x14ac:dyDescent="0.25">
      <c r="A163" s="11">
        <v>3180105390</v>
      </c>
      <c r="B163" s="3" t="s">
        <v>185</v>
      </c>
      <c r="C163" s="3" t="s">
        <v>54</v>
      </c>
      <c r="D163" s="3"/>
      <c r="E163" s="3"/>
      <c r="F163" s="3"/>
      <c r="G163" s="19"/>
      <c r="H163" s="3"/>
      <c r="I163" s="3"/>
      <c r="J163" s="13"/>
      <c r="K163" s="13"/>
      <c r="L163" s="13">
        <v>1</v>
      </c>
      <c r="M163" s="13"/>
      <c r="N163" s="3"/>
      <c r="O163" s="3"/>
      <c r="P163" s="3"/>
      <c r="Q163" s="3"/>
      <c r="R163" s="13"/>
      <c r="S163" s="3"/>
      <c r="T163" s="13"/>
      <c r="U163" s="3"/>
      <c r="V163" s="3">
        <v>1</v>
      </c>
      <c r="W163" s="3">
        <v>1</v>
      </c>
      <c r="X163" s="3"/>
      <c r="Y163" s="3"/>
      <c r="Z163" s="3"/>
      <c r="AA163" s="3">
        <v>1</v>
      </c>
      <c r="AB163" s="3"/>
      <c r="AC163" s="3"/>
      <c r="AD163" s="3"/>
      <c r="AE163" s="3"/>
      <c r="AF163" s="3"/>
      <c r="AG163" s="8">
        <v>1</v>
      </c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6"/>
      <c r="BC163" s="8"/>
      <c r="BD163" s="8"/>
      <c r="BE163" s="21">
        <f t="shared" si="2"/>
        <v>5</v>
      </c>
    </row>
    <row r="164" spans="1:57" ht="15" customHeight="1" x14ac:dyDescent="0.25">
      <c r="A164" s="11">
        <v>3180105538</v>
      </c>
      <c r="B164" s="3" t="s">
        <v>187</v>
      </c>
      <c r="C164" s="3" t="s">
        <v>54</v>
      </c>
      <c r="D164" s="3"/>
      <c r="E164" s="3"/>
      <c r="F164" s="3"/>
      <c r="G164" s="19"/>
      <c r="H164" s="3"/>
      <c r="I164" s="3"/>
      <c r="J164" s="13"/>
      <c r="K164" s="13"/>
      <c r="L164" s="13">
        <v>1</v>
      </c>
      <c r="M164" s="13"/>
      <c r="N164" s="3"/>
      <c r="O164" s="3"/>
      <c r="P164" s="3"/>
      <c r="Q164" s="3"/>
      <c r="R164" s="13"/>
      <c r="S164" s="3"/>
      <c r="T164" s="13"/>
      <c r="U164" s="3"/>
      <c r="V164" s="3">
        <v>1</v>
      </c>
      <c r="W164" s="3">
        <v>1</v>
      </c>
      <c r="X164" s="3">
        <v>1</v>
      </c>
      <c r="Y164" s="3"/>
      <c r="Z164" s="3"/>
      <c r="AA164" s="3"/>
      <c r="AB164" s="3">
        <v>1</v>
      </c>
      <c r="AC164" s="3">
        <v>1</v>
      </c>
      <c r="AD164" s="3"/>
      <c r="AE164" s="3"/>
      <c r="AF164" s="3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6"/>
      <c r="BC164" s="8"/>
      <c r="BD164" s="8"/>
      <c r="BE164" s="21">
        <f t="shared" si="2"/>
        <v>6</v>
      </c>
    </row>
    <row r="165" spans="1:57" ht="15" customHeight="1" x14ac:dyDescent="0.25">
      <c r="A165" s="11">
        <v>3180105584</v>
      </c>
      <c r="B165" s="3" t="s">
        <v>189</v>
      </c>
      <c r="C165" s="3" t="s">
        <v>54</v>
      </c>
      <c r="D165" s="3"/>
      <c r="E165" s="3"/>
      <c r="F165" s="3"/>
      <c r="G165" s="19">
        <f>VLOOKUP(B165,[1]Sheet1!$B$2:$E$91,4,FALSE)</f>
        <v>1</v>
      </c>
      <c r="H165" s="3"/>
      <c r="I165" s="3"/>
      <c r="J165" s="13"/>
      <c r="K165" s="13">
        <v>1</v>
      </c>
      <c r="L165" s="13">
        <v>1</v>
      </c>
      <c r="M165" s="13"/>
      <c r="N165" s="3"/>
      <c r="O165" s="3"/>
      <c r="P165" s="3"/>
      <c r="Q165" s="3"/>
      <c r="R165" s="13"/>
      <c r="S165" s="3">
        <v>1</v>
      </c>
      <c r="T165" s="13"/>
      <c r="U165" s="3"/>
      <c r="V165" s="3"/>
      <c r="W165" s="3"/>
      <c r="X165" s="3">
        <v>1</v>
      </c>
      <c r="Y165" s="3"/>
      <c r="Z165" s="3"/>
      <c r="AA165" s="3"/>
      <c r="AB165" s="3"/>
      <c r="AC165" s="3">
        <v>1</v>
      </c>
      <c r="AD165" s="3"/>
      <c r="AE165" s="3"/>
      <c r="AF165" s="3"/>
      <c r="AG165" s="8">
        <v>1</v>
      </c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6"/>
      <c r="BC165" s="8"/>
      <c r="BD165" s="8"/>
      <c r="BE165" s="21">
        <f t="shared" si="2"/>
        <v>7</v>
      </c>
    </row>
    <row r="166" spans="1:57" ht="15" customHeight="1" x14ac:dyDescent="0.25">
      <c r="A166" s="11">
        <v>3180105656</v>
      </c>
      <c r="B166" s="3" t="s">
        <v>196</v>
      </c>
      <c r="C166" s="3" t="s">
        <v>54</v>
      </c>
      <c r="D166" s="3"/>
      <c r="E166" s="3"/>
      <c r="F166" s="3"/>
      <c r="G166" s="19"/>
      <c r="H166" s="3"/>
      <c r="I166" s="3">
        <v>1</v>
      </c>
      <c r="J166" s="13"/>
      <c r="K166" s="13"/>
      <c r="L166" s="13">
        <v>1</v>
      </c>
      <c r="M166" s="13"/>
      <c r="N166" s="3"/>
      <c r="O166" s="3"/>
      <c r="P166" s="3"/>
      <c r="Q166" s="3"/>
      <c r="R166" s="13"/>
      <c r="S166" s="3"/>
      <c r="T166" s="13"/>
      <c r="U166" s="3"/>
      <c r="V166" s="3"/>
      <c r="W166" s="3">
        <v>1</v>
      </c>
      <c r="X166" s="3">
        <v>1</v>
      </c>
      <c r="Y166" s="3"/>
      <c r="Z166" s="3"/>
      <c r="AA166" s="3">
        <v>1</v>
      </c>
      <c r="AB166" s="3"/>
      <c r="AC166" s="3"/>
      <c r="AD166" s="3"/>
      <c r="AE166" s="3"/>
      <c r="AF166" s="3">
        <v>1</v>
      </c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6"/>
      <c r="BC166" s="8"/>
      <c r="BD166" s="8"/>
      <c r="BE166" s="21">
        <f t="shared" si="2"/>
        <v>6</v>
      </c>
    </row>
    <row r="167" spans="1:57" ht="15" customHeight="1" x14ac:dyDescent="0.25">
      <c r="A167" s="11">
        <v>3180106091</v>
      </c>
      <c r="B167" s="3" t="s">
        <v>210</v>
      </c>
      <c r="C167" s="3" t="s">
        <v>54</v>
      </c>
      <c r="D167" s="3"/>
      <c r="E167" s="3"/>
      <c r="F167" s="3"/>
      <c r="G167" s="19"/>
      <c r="H167" s="3"/>
      <c r="I167" s="3"/>
      <c r="J167" s="13"/>
      <c r="K167" s="13"/>
      <c r="L167" s="13"/>
      <c r="M167" s="13"/>
      <c r="N167" s="3"/>
      <c r="O167" s="3"/>
      <c r="P167" s="3"/>
      <c r="Q167" s="3"/>
      <c r="R167" s="13"/>
      <c r="S167" s="3"/>
      <c r="T167" s="13"/>
      <c r="U167" s="3"/>
      <c r="V167" s="3"/>
      <c r="W167" s="3">
        <v>1</v>
      </c>
      <c r="X167" s="3"/>
      <c r="Y167" s="3"/>
      <c r="Z167" s="3"/>
      <c r="AA167" s="3">
        <v>1</v>
      </c>
      <c r="AB167" s="3"/>
      <c r="AC167" s="3"/>
      <c r="AD167" s="3">
        <v>1</v>
      </c>
      <c r="AE167" s="3"/>
      <c r="AF167" s="3">
        <v>1</v>
      </c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6"/>
      <c r="BC167" s="8"/>
      <c r="BD167" s="8"/>
      <c r="BE167" s="21">
        <f t="shared" si="2"/>
        <v>4</v>
      </c>
    </row>
    <row r="168" spans="1:57" ht="15" customHeight="1" x14ac:dyDescent="0.25">
      <c r="A168" s="11">
        <v>3180106093</v>
      </c>
      <c r="B168" s="3" t="s">
        <v>211</v>
      </c>
      <c r="C168" s="3" t="s">
        <v>54</v>
      </c>
      <c r="D168" s="3"/>
      <c r="E168" s="3"/>
      <c r="F168" s="3"/>
      <c r="G168" s="19">
        <f>VLOOKUP(B168,[1]Sheet1!$B$2:$E$91,4,FALSE)</f>
        <v>1</v>
      </c>
      <c r="H168" s="3"/>
      <c r="I168" s="3"/>
      <c r="J168" s="13"/>
      <c r="K168" s="13">
        <v>1</v>
      </c>
      <c r="L168" s="13">
        <v>1</v>
      </c>
      <c r="M168" s="13"/>
      <c r="N168" s="3"/>
      <c r="O168" s="3"/>
      <c r="P168" s="3"/>
      <c r="Q168" s="3"/>
      <c r="R168" s="13"/>
      <c r="S168" s="3">
        <v>1</v>
      </c>
      <c r="T168" s="13"/>
      <c r="U168" s="3"/>
      <c r="V168" s="3">
        <v>1</v>
      </c>
      <c r="W168" s="3"/>
      <c r="X168" s="3">
        <v>1</v>
      </c>
      <c r="Y168" s="3"/>
      <c r="Z168" s="3"/>
      <c r="AA168" s="3">
        <v>1</v>
      </c>
      <c r="AB168" s="3"/>
      <c r="AC168" s="3"/>
      <c r="AD168" s="3"/>
      <c r="AE168" s="3"/>
      <c r="AF168" s="3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6"/>
      <c r="BC168" s="8"/>
      <c r="BD168" s="8"/>
      <c r="BE168" s="21">
        <f t="shared" si="2"/>
        <v>7</v>
      </c>
    </row>
    <row r="169" spans="1:57" ht="15" customHeight="1" x14ac:dyDescent="0.25">
      <c r="A169" s="11">
        <v>3180106137</v>
      </c>
      <c r="B169" s="3" t="s">
        <v>214</v>
      </c>
      <c r="C169" s="3" t="s">
        <v>54</v>
      </c>
      <c r="D169" s="3"/>
      <c r="E169" s="3"/>
      <c r="F169" s="3"/>
      <c r="G169" s="19">
        <f>VLOOKUP(B169,[1]Sheet1!$B$2:$E$91,4,FALSE)</f>
        <v>1</v>
      </c>
      <c r="H169" s="3"/>
      <c r="I169" s="3"/>
      <c r="J169" s="13">
        <v>1</v>
      </c>
      <c r="K169" s="13"/>
      <c r="L169" s="13"/>
      <c r="M169" s="13"/>
      <c r="N169" s="3"/>
      <c r="O169" s="3"/>
      <c r="P169" s="3"/>
      <c r="Q169" s="3"/>
      <c r="R169" s="13"/>
      <c r="S169" s="3"/>
      <c r="T169" s="13"/>
      <c r="U169" s="3">
        <v>1</v>
      </c>
      <c r="V169" s="3"/>
      <c r="W169" s="3"/>
      <c r="X169" s="3"/>
      <c r="Y169" s="3"/>
      <c r="Z169" s="3"/>
      <c r="AA169" s="3"/>
      <c r="AB169" s="3"/>
      <c r="AC169" s="3"/>
      <c r="AD169" s="3"/>
      <c r="AE169" s="3">
        <v>1</v>
      </c>
      <c r="AF169" s="3"/>
      <c r="AG169" s="8">
        <v>1</v>
      </c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6"/>
      <c r="BC169" s="8"/>
      <c r="BD169" s="8"/>
      <c r="BE169" s="21">
        <f t="shared" si="2"/>
        <v>5</v>
      </c>
    </row>
    <row r="170" spans="1:57" ht="15" customHeight="1" x14ac:dyDescent="0.25">
      <c r="A170" s="11">
        <v>3180100818</v>
      </c>
      <c r="B170" s="3" t="s">
        <v>58</v>
      </c>
      <c r="C170" s="3" t="s">
        <v>59</v>
      </c>
      <c r="D170" s="3"/>
      <c r="E170" s="3"/>
      <c r="F170" s="3"/>
      <c r="G170" s="19"/>
      <c r="H170" s="3"/>
      <c r="I170" s="3"/>
      <c r="J170" s="13"/>
      <c r="K170" s="13"/>
      <c r="L170" s="13">
        <v>1</v>
      </c>
      <c r="M170" s="13"/>
      <c r="N170" s="3"/>
      <c r="O170" s="3"/>
      <c r="P170" s="3">
        <v>1</v>
      </c>
      <c r="Q170" s="3"/>
      <c r="R170" s="13"/>
      <c r="S170" s="3"/>
      <c r="T170" s="13"/>
      <c r="U170" s="3"/>
      <c r="V170" s="3"/>
      <c r="W170" s="3"/>
      <c r="X170" s="3"/>
      <c r="Y170" s="3"/>
      <c r="Z170" s="3">
        <v>1</v>
      </c>
      <c r="AA170" s="3">
        <v>1</v>
      </c>
      <c r="AB170" s="3"/>
      <c r="AC170" s="3">
        <v>1</v>
      </c>
      <c r="AD170" s="3"/>
      <c r="AE170" s="3"/>
      <c r="AF170" s="3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6"/>
      <c r="BC170" s="8"/>
      <c r="BD170" s="8"/>
      <c r="BE170" s="21">
        <f t="shared" si="2"/>
        <v>5</v>
      </c>
    </row>
    <row r="171" spans="1:57" ht="15" customHeight="1" x14ac:dyDescent="0.25">
      <c r="A171" s="11">
        <v>3180100865</v>
      </c>
      <c r="B171" s="3" t="s">
        <v>60</v>
      </c>
      <c r="C171" s="3" t="s">
        <v>59</v>
      </c>
      <c r="D171" s="3"/>
      <c r="E171" s="3"/>
      <c r="F171" s="3"/>
      <c r="G171" s="19"/>
      <c r="H171" s="3"/>
      <c r="I171" s="3"/>
      <c r="J171" s="13"/>
      <c r="K171" s="13">
        <v>1</v>
      </c>
      <c r="L171" s="13"/>
      <c r="M171" s="13"/>
      <c r="N171" s="3"/>
      <c r="O171" s="3"/>
      <c r="P171" s="3"/>
      <c r="Q171" s="3"/>
      <c r="R171" s="13"/>
      <c r="S171" s="3">
        <v>1</v>
      </c>
      <c r="T171" s="13"/>
      <c r="U171" s="3"/>
      <c r="V171" s="3">
        <v>1</v>
      </c>
      <c r="W171" s="3"/>
      <c r="X171" s="3">
        <v>1</v>
      </c>
      <c r="Y171" s="3"/>
      <c r="Z171" s="3">
        <v>1</v>
      </c>
      <c r="AA171" s="3"/>
      <c r="AB171" s="3"/>
      <c r="AC171" s="3"/>
      <c r="AD171" s="3"/>
      <c r="AE171" s="3"/>
      <c r="AF171" s="3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6"/>
      <c r="BC171" s="8"/>
      <c r="BD171" s="8"/>
      <c r="BE171" s="21">
        <f t="shared" si="2"/>
        <v>5</v>
      </c>
    </row>
    <row r="172" spans="1:57" ht="15" customHeight="1" x14ac:dyDescent="0.25">
      <c r="A172" s="11">
        <v>3180101087</v>
      </c>
      <c r="B172" s="3" t="s">
        <v>69</v>
      </c>
      <c r="C172" s="3" t="s">
        <v>59</v>
      </c>
      <c r="D172" s="3"/>
      <c r="E172" s="3"/>
      <c r="F172" s="3"/>
      <c r="G172" s="19"/>
      <c r="H172" s="3"/>
      <c r="I172" s="3"/>
      <c r="J172" s="13"/>
      <c r="K172" s="13"/>
      <c r="L172" s="13">
        <v>1</v>
      </c>
      <c r="M172" s="13"/>
      <c r="N172" s="3"/>
      <c r="O172" s="3"/>
      <c r="P172" s="3"/>
      <c r="Q172" s="3"/>
      <c r="R172" s="13"/>
      <c r="S172" s="3"/>
      <c r="T172" s="13"/>
      <c r="U172" s="3"/>
      <c r="V172" s="3"/>
      <c r="W172" s="3"/>
      <c r="X172" s="3">
        <v>1</v>
      </c>
      <c r="Y172" s="3">
        <v>1</v>
      </c>
      <c r="Z172" s="3">
        <v>1</v>
      </c>
      <c r="AA172" s="3">
        <v>1</v>
      </c>
      <c r="AB172" s="3"/>
      <c r="AC172" s="3"/>
      <c r="AD172" s="3"/>
      <c r="AE172" s="3"/>
      <c r="AF172" s="3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6"/>
      <c r="BC172" s="8"/>
      <c r="BD172" s="8"/>
      <c r="BE172" s="21">
        <f t="shared" si="2"/>
        <v>5</v>
      </c>
    </row>
    <row r="173" spans="1:57" ht="15" customHeight="1" x14ac:dyDescent="0.25">
      <c r="A173" s="11">
        <v>3180101088</v>
      </c>
      <c r="B173" s="3" t="s">
        <v>70</v>
      </c>
      <c r="C173" s="3" t="s">
        <v>59</v>
      </c>
      <c r="D173" s="3"/>
      <c r="E173" s="3"/>
      <c r="F173" s="3"/>
      <c r="G173" s="19"/>
      <c r="H173" s="3"/>
      <c r="I173" s="3"/>
      <c r="J173" s="13"/>
      <c r="K173" s="13"/>
      <c r="L173" s="13"/>
      <c r="M173" s="13"/>
      <c r="N173" s="3"/>
      <c r="O173" s="3"/>
      <c r="P173" s="3"/>
      <c r="Q173" s="3"/>
      <c r="R173" s="13"/>
      <c r="S173" s="3"/>
      <c r="T173" s="1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6"/>
      <c r="BC173" s="8"/>
      <c r="BD173" s="8"/>
      <c r="BE173" s="21">
        <f t="shared" si="2"/>
        <v>0</v>
      </c>
    </row>
    <row r="174" spans="1:57" ht="15" customHeight="1" x14ac:dyDescent="0.25">
      <c r="A174" s="11">
        <v>3180101089</v>
      </c>
      <c r="B174" s="3" t="s">
        <v>71</v>
      </c>
      <c r="C174" s="3" t="s">
        <v>59</v>
      </c>
      <c r="D174" s="3"/>
      <c r="E174" s="3"/>
      <c r="F174" s="3"/>
      <c r="G174" s="19"/>
      <c r="H174" s="3"/>
      <c r="I174" s="3"/>
      <c r="J174" s="13"/>
      <c r="K174" s="13"/>
      <c r="L174" s="13">
        <v>1</v>
      </c>
      <c r="M174" s="13"/>
      <c r="N174" s="3"/>
      <c r="O174" s="3"/>
      <c r="P174" s="3"/>
      <c r="Q174" s="3"/>
      <c r="R174" s="13"/>
      <c r="S174" s="3"/>
      <c r="T174" s="13">
        <v>1</v>
      </c>
      <c r="U174" s="3"/>
      <c r="V174" s="3">
        <v>1</v>
      </c>
      <c r="W174" s="3">
        <v>1</v>
      </c>
      <c r="X174" s="3"/>
      <c r="Y174" s="3"/>
      <c r="Z174" s="3"/>
      <c r="AA174" s="3">
        <v>1</v>
      </c>
      <c r="AB174" s="3"/>
      <c r="AC174" s="3"/>
      <c r="AD174" s="3"/>
      <c r="AE174" s="3"/>
      <c r="AF174" s="3">
        <v>1</v>
      </c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6"/>
      <c r="BC174" s="8"/>
      <c r="BD174" s="8"/>
      <c r="BE174" s="21">
        <f t="shared" si="2"/>
        <v>6</v>
      </c>
    </row>
    <row r="175" spans="1:57" ht="15" customHeight="1" x14ac:dyDescent="0.25">
      <c r="A175" s="11">
        <v>3180101090</v>
      </c>
      <c r="B175" s="3" t="s">
        <v>72</v>
      </c>
      <c r="C175" s="3" t="s">
        <v>59</v>
      </c>
      <c r="D175" s="3"/>
      <c r="E175" s="3"/>
      <c r="F175" s="3"/>
      <c r="G175" s="19"/>
      <c r="H175" s="3"/>
      <c r="I175" s="3"/>
      <c r="J175" s="13"/>
      <c r="K175" s="13"/>
      <c r="L175" s="13">
        <v>1</v>
      </c>
      <c r="M175" s="13"/>
      <c r="N175" s="3"/>
      <c r="O175" s="3"/>
      <c r="P175" s="3"/>
      <c r="Q175" s="3"/>
      <c r="R175" s="13"/>
      <c r="S175" s="3"/>
      <c r="T175" s="13"/>
      <c r="U175" s="3"/>
      <c r="V175" s="3">
        <v>1</v>
      </c>
      <c r="W175" s="3">
        <v>1</v>
      </c>
      <c r="X175" s="3"/>
      <c r="Y175" s="3">
        <v>1</v>
      </c>
      <c r="Z175" s="3">
        <v>1</v>
      </c>
      <c r="AA175" s="3">
        <v>1</v>
      </c>
      <c r="AB175" s="3">
        <v>1</v>
      </c>
      <c r="AC175" s="3"/>
      <c r="AD175" s="3"/>
      <c r="AE175" s="3"/>
      <c r="AF175" s="3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6"/>
      <c r="BC175" s="8"/>
      <c r="BD175" s="8"/>
      <c r="BE175" s="21">
        <f t="shared" si="2"/>
        <v>7</v>
      </c>
    </row>
    <row r="176" spans="1:57" ht="15" customHeight="1" x14ac:dyDescent="0.25">
      <c r="A176" s="11">
        <v>3180101091</v>
      </c>
      <c r="B176" s="3" t="s">
        <v>73</v>
      </c>
      <c r="C176" s="3" t="s">
        <v>59</v>
      </c>
      <c r="D176" s="3"/>
      <c r="E176" s="3"/>
      <c r="F176" s="3"/>
      <c r="G176" s="19"/>
      <c r="H176" s="3"/>
      <c r="I176" s="3"/>
      <c r="J176" s="13"/>
      <c r="K176" s="13"/>
      <c r="L176" s="13">
        <v>1</v>
      </c>
      <c r="M176" s="13"/>
      <c r="N176" s="3"/>
      <c r="O176" s="3"/>
      <c r="P176" s="3"/>
      <c r="Q176" s="3"/>
      <c r="R176" s="13"/>
      <c r="S176" s="3"/>
      <c r="T176" s="13">
        <v>1</v>
      </c>
      <c r="U176" s="3"/>
      <c r="V176" s="3">
        <v>1</v>
      </c>
      <c r="W176" s="3"/>
      <c r="X176" s="3">
        <v>1</v>
      </c>
      <c r="Y176" s="3"/>
      <c r="Z176" s="3"/>
      <c r="AA176" s="3">
        <v>1</v>
      </c>
      <c r="AB176" s="3"/>
      <c r="AC176" s="3"/>
      <c r="AD176" s="3"/>
      <c r="AE176" s="3"/>
      <c r="AF176" s="3">
        <v>1</v>
      </c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6"/>
      <c r="BC176" s="8"/>
      <c r="BD176" s="8"/>
      <c r="BE176" s="21">
        <f t="shared" si="2"/>
        <v>6</v>
      </c>
    </row>
    <row r="177" spans="1:57" ht="15" customHeight="1" x14ac:dyDescent="0.25">
      <c r="A177" s="11">
        <v>3180102304</v>
      </c>
      <c r="B177" s="3" t="s">
        <v>132</v>
      </c>
      <c r="C177" s="3" t="s">
        <v>59</v>
      </c>
      <c r="D177" s="3"/>
      <c r="E177" s="3"/>
      <c r="F177" s="3"/>
      <c r="G177" s="19"/>
      <c r="H177" s="3"/>
      <c r="I177" s="3"/>
      <c r="J177" s="13"/>
      <c r="K177" s="13"/>
      <c r="L177" s="13"/>
      <c r="M177" s="13"/>
      <c r="N177" s="3"/>
      <c r="O177" s="3"/>
      <c r="P177" s="3"/>
      <c r="Q177" s="3"/>
      <c r="R177" s="13"/>
      <c r="S177" s="3"/>
      <c r="T177" s="13"/>
      <c r="U177" s="3"/>
      <c r="V177" s="3">
        <v>1</v>
      </c>
      <c r="W177" s="3"/>
      <c r="X177" s="3">
        <v>1</v>
      </c>
      <c r="Y177" s="3">
        <v>1</v>
      </c>
      <c r="Z177" s="3">
        <v>1</v>
      </c>
      <c r="AA177" s="3"/>
      <c r="AB177" s="3"/>
      <c r="AC177" s="3">
        <v>1</v>
      </c>
      <c r="AD177" s="3">
        <v>1</v>
      </c>
      <c r="AE177" s="3"/>
      <c r="AF177" s="3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6"/>
      <c r="BC177" s="8"/>
      <c r="BD177" s="8"/>
      <c r="BE177" s="21">
        <f t="shared" si="2"/>
        <v>6</v>
      </c>
    </row>
    <row r="178" spans="1:57" ht="15" customHeight="1" x14ac:dyDescent="0.25">
      <c r="A178" s="11">
        <v>3180103031</v>
      </c>
      <c r="B178" s="3" t="s">
        <v>141</v>
      </c>
      <c r="C178" s="3" t="s">
        <v>59</v>
      </c>
      <c r="D178" s="3"/>
      <c r="E178" s="3"/>
      <c r="F178" s="3"/>
      <c r="G178" s="19"/>
      <c r="H178" s="3"/>
      <c r="I178" s="3"/>
      <c r="J178" s="13"/>
      <c r="K178" s="13"/>
      <c r="L178" s="13"/>
      <c r="M178" s="13"/>
      <c r="N178" s="3"/>
      <c r="O178" s="3"/>
      <c r="P178" s="3"/>
      <c r="Q178" s="3"/>
      <c r="R178" s="13"/>
      <c r="S178" s="3"/>
      <c r="T178" s="13"/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/>
      <c r="AA178" s="3">
        <v>1</v>
      </c>
      <c r="AB178" s="3"/>
      <c r="AC178" s="3">
        <v>1</v>
      </c>
      <c r="AD178" s="3"/>
      <c r="AE178" s="3"/>
      <c r="AF178" s="3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6"/>
      <c r="BC178" s="8"/>
      <c r="BD178" s="8"/>
      <c r="BE178" s="21">
        <f t="shared" si="2"/>
        <v>7</v>
      </c>
    </row>
    <row r="179" spans="1:57" ht="15" customHeight="1" x14ac:dyDescent="0.25">
      <c r="A179" s="11">
        <v>3180103109</v>
      </c>
      <c r="B179" s="3" t="s">
        <v>148</v>
      </c>
      <c r="C179" s="3" t="s">
        <v>59</v>
      </c>
      <c r="D179" s="3"/>
      <c r="E179" s="3"/>
      <c r="F179" s="3"/>
      <c r="G179" s="19"/>
      <c r="H179" s="3"/>
      <c r="I179" s="3"/>
      <c r="J179" s="13"/>
      <c r="K179" s="13"/>
      <c r="L179" s="13"/>
      <c r="M179" s="13"/>
      <c r="N179" s="3"/>
      <c r="O179" s="3"/>
      <c r="P179" s="3"/>
      <c r="Q179" s="3"/>
      <c r="R179" s="13"/>
      <c r="S179" s="3"/>
      <c r="T179" s="13"/>
      <c r="U179" s="3">
        <v>1</v>
      </c>
      <c r="V179" s="3"/>
      <c r="W179" s="3">
        <v>1</v>
      </c>
      <c r="X179" s="3">
        <v>1</v>
      </c>
      <c r="Y179" s="3"/>
      <c r="Z179" s="3">
        <v>1</v>
      </c>
      <c r="AA179" s="3">
        <v>1</v>
      </c>
      <c r="AB179" s="3"/>
      <c r="AC179" s="3"/>
      <c r="AD179" s="3"/>
      <c r="AE179" s="3"/>
      <c r="AF179" s="3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6"/>
      <c r="BC179" s="8"/>
      <c r="BD179" s="8"/>
      <c r="BE179" s="21">
        <f t="shared" si="2"/>
        <v>5</v>
      </c>
    </row>
    <row r="180" spans="1:57" ht="15" customHeight="1" x14ac:dyDescent="0.25">
      <c r="A180" s="11">
        <v>3180103219</v>
      </c>
      <c r="B180" s="3" t="s">
        <v>151</v>
      </c>
      <c r="C180" s="3" t="s">
        <v>59</v>
      </c>
      <c r="D180" s="3"/>
      <c r="E180" s="3"/>
      <c r="F180" s="3"/>
      <c r="G180" s="19"/>
      <c r="H180" s="3"/>
      <c r="I180" s="3"/>
      <c r="J180" s="13"/>
      <c r="K180" s="13"/>
      <c r="L180" s="13"/>
      <c r="M180" s="13"/>
      <c r="N180" s="3"/>
      <c r="O180" s="3"/>
      <c r="P180" s="3"/>
      <c r="Q180" s="3"/>
      <c r="R180" s="13"/>
      <c r="S180" s="3"/>
      <c r="T180" s="13"/>
      <c r="U180" s="3">
        <v>1</v>
      </c>
      <c r="V180" s="3">
        <v>1</v>
      </c>
      <c r="W180" s="3">
        <v>1</v>
      </c>
      <c r="X180" s="3">
        <v>1</v>
      </c>
      <c r="Y180" s="3"/>
      <c r="Z180" s="3"/>
      <c r="AA180" s="3">
        <v>1</v>
      </c>
      <c r="AB180" s="3"/>
      <c r="AC180" s="3"/>
      <c r="AD180" s="3">
        <v>1</v>
      </c>
      <c r="AE180" s="3"/>
      <c r="AF180" s="3"/>
      <c r="AG180" s="8"/>
      <c r="AH180" s="8">
        <v>1</v>
      </c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6"/>
      <c r="BC180" s="8"/>
      <c r="BD180" s="8"/>
      <c r="BE180" s="21">
        <f t="shared" si="2"/>
        <v>7</v>
      </c>
    </row>
    <row r="181" spans="1:57" ht="15" customHeight="1" x14ac:dyDescent="0.25">
      <c r="A181" s="11">
        <v>3180104970</v>
      </c>
      <c r="B181" s="3" t="s">
        <v>171</v>
      </c>
      <c r="C181" s="3" t="s">
        <v>59</v>
      </c>
      <c r="D181" s="3"/>
      <c r="E181" s="3"/>
      <c r="F181" s="3"/>
      <c r="G181" s="19"/>
      <c r="H181" s="3"/>
      <c r="I181" s="3"/>
      <c r="J181" s="13"/>
      <c r="K181" s="13"/>
      <c r="L181" s="13"/>
      <c r="M181" s="13"/>
      <c r="N181" s="3"/>
      <c r="O181" s="3"/>
      <c r="P181" s="3"/>
      <c r="Q181" s="3"/>
      <c r="R181" s="13"/>
      <c r="S181" s="3"/>
      <c r="T181" s="13"/>
      <c r="U181" s="3">
        <v>1</v>
      </c>
      <c r="V181" s="3">
        <v>1</v>
      </c>
      <c r="W181" s="3">
        <v>1</v>
      </c>
      <c r="X181" s="3">
        <v>1</v>
      </c>
      <c r="Y181" s="3"/>
      <c r="Z181" s="3"/>
      <c r="AA181" s="3">
        <v>1</v>
      </c>
      <c r="AB181" s="3"/>
      <c r="AC181" s="3"/>
      <c r="AD181" s="3"/>
      <c r="AE181" s="3"/>
      <c r="AF181" s="3"/>
      <c r="AG181" s="8"/>
      <c r="AH181" s="8">
        <v>1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6"/>
      <c r="BC181" s="8"/>
      <c r="BD181" s="8"/>
      <c r="BE181" s="21">
        <f t="shared" si="2"/>
        <v>6</v>
      </c>
    </row>
    <row r="182" spans="1:57" ht="15" customHeight="1" x14ac:dyDescent="0.25">
      <c r="A182" s="11">
        <v>3180105649</v>
      </c>
      <c r="B182" s="3" t="s">
        <v>193</v>
      </c>
      <c r="C182" s="3" t="s">
        <v>59</v>
      </c>
      <c r="D182" s="3"/>
      <c r="E182" s="3"/>
      <c r="F182" s="3"/>
      <c r="G182" s="19"/>
      <c r="H182" s="3"/>
      <c r="I182" s="3"/>
      <c r="J182" s="13"/>
      <c r="K182" s="13"/>
      <c r="L182" s="13">
        <v>1</v>
      </c>
      <c r="M182" s="13"/>
      <c r="N182" s="3"/>
      <c r="O182" s="3"/>
      <c r="P182" s="3"/>
      <c r="Q182" s="3"/>
      <c r="R182" s="13"/>
      <c r="S182" s="3"/>
      <c r="T182" s="13">
        <v>1</v>
      </c>
      <c r="U182" s="3"/>
      <c r="V182" s="3"/>
      <c r="W182" s="3">
        <v>1</v>
      </c>
      <c r="X182" s="3"/>
      <c r="Y182" s="3"/>
      <c r="Z182" s="3">
        <v>1</v>
      </c>
      <c r="AA182" s="3">
        <v>1</v>
      </c>
      <c r="AB182" s="3"/>
      <c r="AC182" s="3"/>
      <c r="AD182" s="3">
        <v>1</v>
      </c>
      <c r="AE182" s="3"/>
      <c r="AF182" s="3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6"/>
      <c r="BC182" s="8"/>
      <c r="BD182" s="8"/>
      <c r="BE182" s="21">
        <f t="shared" si="2"/>
        <v>6</v>
      </c>
    </row>
    <row r="183" spans="1:57" ht="15" customHeight="1" x14ac:dyDescent="0.25">
      <c r="A183" s="11">
        <v>3180101663</v>
      </c>
      <c r="B183" s="3" t="s">
        <v>108</v>
      </c>
      <c r="C183" s="3" t="s">
        <v>109</v>
      </c>
      <c r="D183" s="3"/>
      <c r="E183" s="3"/>
      <c r="F183" s="3"/>
      <c r="G183" s="19"/>
      <c r="H183" s="3"/>
      <c r="I183" s="3"/>
      <c r="J183" s="13">
        <v>1</v>
      </c>
      <c r="K183" s="13"/>
      <c r="L183" s="13"/>
      <c r="M183" s="13"/>
      <c r="N183" s="3"/>
      <c r="O183" s="3"/>
      <c r="P183" s="3"/>
      <c r="Q183" s="3"/>
      <c r="R183" s="13"/>
      <c r="S183" s="3"/>
      <c r="T183" s="13"/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/>
      <c r="AA183" s="3">
        <v>1</v>
      </c>
      <c r="AB183" s="3"/>
      <c r="AC183" s="3"/>
      <c r="AD183" s="3">
        <v>1</v>
      </c>
      <c r="AE183" s="3"/>
      <c r="AF183" s="3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6"/>
      <c r="BC183" s="8"/>
      <c r="BD183" s="8"/>
      <c r="BE183" s="21">
        <f t="shared" si="2"/>
        <v>8</v>
      </c>
    </row>
    <row r="184" spans="1:57" ht="15" customHeight="1" x14ac:dyDescent="0.25">
      <c r="A184" s="11">
        <v>3180101664</v>
      </c>
      <c r="B184" s="3" t="s">
        <v>110</v>
      </c>
      <c r="C184" s="3" t="s">
        <v>109</v>
      </c>
      <c r="D184" s="3"/>
      <c r="E184" s="3"/>
      <c r="F184" s="3"/>
      <c r="G184" s="19"/>
      <c r="H184" s="3"/>
      <c r="I184" s="3"/>
      <c r="J184" s="13"/>
      <c r="K184" s="13"/>
      <c r="L184" s="13">
        <v>1</v>
      </c>
      <c r="M184" s="13"/>
      <c r="N184" s="3"/>
      <c r="O184" s="3"/>
      <c r="P184" s="3"/>
      <c r="Q184" s="3"/>
      <c r="R184" s="13"/>
      <c r="S184" s="3"/>
      <c r="T184" s="13"/>
      <c r="U184" s="3">
        <v>1</v>
      </c>
      <c r="V184" s="3"/>
      <c r="W184" s="3">
        <v>1</v>
      </c>
      <c r="X184" s="3">
        <v>1</v>
      </c>
      <c r="Y184" s="3"/>
      <c r="Z184" s="3">
        <v>1</v>
      </c>
      <c r="AA184" s="3"/>
      <c r="AB184" s="3"/>
      <c r="AC184" s="3"/>
      <c r="AD184" s="3">
        <v>1</v>
      </c>
      <c r="AE184" s="3"/>
      <c r="AF184" s="3"/>
      <c r="AG184" s="8"/>
      <c r="AH184" s="8">
        <v>1</v>
      </c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6"/>
      <c r="BC184" s="8"/>
      <c r="BD184" s="8"/>
      <c r="BE184" s="21">
        <f t="shared" si="2"/>
        <v>7</v>
      </c>
    </row>
    <row r="185" spans="1:57" ht="15" customHeight="1" x14ac:dyDescent="0.25">
      <c r="A185" s="11">
        <v>3180101665</v>
      </c>
      <c r="B185" s="3" t="s">
        <v>111</v>
      </c>
      <c r="C185" s="3" t="s">
        <v>109</v>
      </c>
      <c r="D185" s="3"/>
      <c r="E185" s="3"/>
      <c r="F185" s="3"/>
      <c r="G185" s="19"/>
      <c r="H185" s="3"/>
      <c r="I185" s="3"/>
      <c r="J185" s="13">
        <v>1</v>
      </c>
      <c r="K185" s="13"/>
      <c r="L185" s="13"/>
      <c r="M185" s="13"/>
      <c r="N185" s="3"/>
      <c r="O185" s="3"/>
      <c r="P185" s="3"/>
      <c r="Q185" s="3"/>
      <c r="R185" s="13"/>
      <c r="S185" s="3"/>
      <c r="T185" s="13"/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/>
      <c r="AA185" s="3">
        <v>1</v>
      </c>
      <c r="AB185" s="3"/>
      <c r="AC185" s="3"/>
      <c r="AD185" s="3">
        <v>1</v>
      </c>
      <c r="AE185" s="3"/>
      <c r="AF185" s="3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6"/>
      <c r="BC185" s="8"/>
      <c r="BD185" s="8"/>
      <c r="BE185" s="21">
        <f t="shared" si="2"/>
        <v>8</v>
      </c>
    </row>
    <row r="186" spans="1:57" ht="15" customHeight="1" x14ac:dyDescent="0.25">
      <c r="A186" s="11">
        <v>3180101666</v>
      </c>
      <c r="B186" s="3" t="s">
        <v>112</v>
      </c>
      <c r="C186" s="3" t="s">
        <v>109</v>
      </c>
      <c r="D186" s="3"/>
      <c r="E186" s="3"/>
      <c r="F186" s="3"/>
      <c r="G186" s="19"/>
      <c r="H186" s="3"/>
      <c r="I186" s="3"/>
      <c r="J186" s="13"/>
      <c r="K186" s="13"/>
      <c r="L186" s="13"/>
      <c r="M186" s="13"/>
      <c r="N186" s="3"/>
      <c r="O186" s="3"/>
      <c r="P186" s="3"/>
      <c r="Q186" s="3"/>
      <c r="R186" s="13"/>
      <c r="S186" s="3"/>
      <c r="T186" s="13"/>
      <c r="U186" s="3">
        <v>1</v>
      </c>
      <c r="V186" s="3">
        <v>1</v>
      </c>
      <c r="W186" s="3">
        <v>1</v>
      </c>
      <c r="X186" s="3">
        <v>1</v>
      </c>
      <c r="Y186" s="3"/>
      <c r="Z186" s="3"/>
      <c r="AA186" s="3">
        <v>1</v>
      </c>
      <c r="AB186" s="3"/>
      <c r="AC186" s="3"/>
      <c r="AD186" s="3"/>
      <c r="AE186" s="3"/>
      <c r="AF186" s="3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6"/>
      <c r="BC186" s="8"/>
      <c r="BD186" s="8"/>
      <c r="BE186" s="21">
        <f t="shared" si="2"/>
        <v>5</v>
      </c>
    </row>
    <row r="187" spans="1:57" ht="15" customHeight="1" x14ac:dyDescent="0.25">
      <c r="A187" s="11">
        <v>3180101667</v>
      </c>
      <c r="B187" s="3" t="s">
        <v>113</v>
      </c>
      <c r="C187" s="3" t="s">
        <v>109</v>
      </c>
      <c r="D187" s="3"/>
      <c r="E187" s="3"/>
      <c r="F187" s="3"/>
      <c r="G187" s="19"/>
      <c r="H187" s="3"/>
      <c r="I187" s="3"/>
      <c r="J187" s="13"/>
      <c r="K187" s="13"/>
      <c r="L187" s="13">
        <v>1</v>
      </c>
      <c r="M187" s="13"/>
      <c r="N187" s="3"/>
      <c r="O187" s="3"/>
      <c r="P187" s="3"/>
      <c r="Q187" s="3"/>
      <c r="R187" s="13"/>
      <c r="S187" s="3"/>
      <c r="T187" s="13"/>
      <c r="U187" s="3">
        <v>1</v>
      </c>
      <c r="V187" s="3">
        <v>1</v>
      </c>
      <c r="W187" s="3">
        <v>1</v>
      </c>
      <c r="X187" s="3">
        <v>1</v>
      </c>
      <c r="Y187" s="3"/>
      <c r="Z187" s="3"/>
      <c r="AA187" s="3">
        <v>1</v>
      </c>
      <c r="AB187" s="3"/>
      <c r="AC187" s="3"/>
      <c r="AD187" s="3"/>
      <c r="AE187" s="3"/>
      <c r="AF187" s="3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6"/>
      <c r="BC187" s="8"/>
      <c r="BD187" s="8"/>
      <c r="BE187" s="21">
        <f t="shared" si="2"/>
        <v>6</v>
      </c>
    </row>
    <row r="188" spans="1:57" ht="15" customHeight="1" x14ac:dyDescent="0.25">
      <c r="A188" s="11">
        <v>3180101668</v>
      </c>
      <c r="B188" s="3" t="s">
        <v>114</v>
      </c>
      <c r="C188" s="3" t="s">
        <v>109</v>
      </c>
      <c r="D188" s="3"/>
      <c r="E188" s="3"/>
      <c r="F188" s="3"/>
      <c r="G188" s="19"/>
      <c r="H188" s="3"/>
      <c r="I188" s="3"/>
      <c r="J188" s="13">
        <v>1</v>
      </c>
      <c r="K188" s="13"/>
      <c r="L188" s="13"/>
      <c r="M188" s="13"/>
      <c r="N188" s="3"/>
      <c r="O188" s="3"/>
      <c r="P188" s="3"/>
      <c r="Q188" s="3"/>
      <c r="R188" s="13"/>
      <c r="S188" s="3"/>
      <c r="T188" s="13"/>
      <c r="U188" s="3">
        <v>1</v>
      </c>
      <c r="V188" s="3">
        <v>1</v>
      </c>
      <c r="W188" s="3">
        <v>1</v>
      </c>
      <c r="X188" s="3">
        <v>1</v>
      </c>
      <c r="Y188" s="3"/>
      <c r="Z188" s="3"/>
      <c r="AA188" s="3">
        <v>1</v>
      </c>
      <c r="AB188" s="3"/>
      <c r="AC188" s="3"/>
      <c r="AD188" s="3"/>
      <c r="AE188" s="3"/>
      <c r="AF188" s="3"/>
      <c r="AG188" s="8">
        <v>1</v>
      </c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6"/>
      <c r="BC188" s="8"/>
      <c r="BD188" s="8"/>
      <c r="BE188" s="21">
        <f t="shared" si="2"/>
        <v>7</v>
      </c>
    </row>
    <row r="189" spans="1:57" ht="15" customHeight="1" x14ac:dyDescent="0.25">
      <c r="A189" s="11">
        <v>3180101669</v>
      </c>
      <c r="B189" s="3" t="s">
        <v>115</v>
      </c>
      <c r="C189" s="3" t="s">
        <v>109</v>
      </c>
      <c r="D189" s="3"/>
      <c r="E189" s="3"/>
      <c r="F189" s="3"/>
      <c r="G189" s="19"/>
      <c r="H189" s="3">
        <v>1</v>
      </c>
      <c r="I189" s="3"/>
      <c r="J189" s="13"/>
      <c r="K189" s="13"/>
      <c r="L189" s="13">
        <v>1</v>
      </c>
      <c r="M189" s="13"/>
      <c r="N189" s="3"/>
      <c r="O189" s="3"/>
      <c r="P189" s="3">
        <v>1</v>
      </c>
      <c r="Q189" s="3"/>
      <c r="R189" s="13"/>
      <c r="S189" s="3"/>
      <c r="T189" s="13"/>
      <c r="U189" s="3">
        <v>1</v>
      </c>
      <c r="V189" s="3"/>
      <c r="W189" s="3">
        <v>1</v>
      </c>
      <c r="X189" s="3"/>
      <c r="Y189" s="3"/>
      <c r="Z189" s="3"/>
      <c r="AA189" s="3">
        <v>1</v>
      </c>
      <c r="AB189" s="3"/>
      <c r="AC189" s="3"/>
      <c r="AD189" s="3"/>
      <c r="AE189" s="3"/>
      <c r="AF189" s="3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6"/>
      <c r="BC189" s="8"/>
      <c r="BD189" s="8"/>
      <c r="BE189" s="21">
        <f t="shared" si="2"/>
        <v>6</v>
      </c>
    </row>
    <row r="190" spans="1:57" ht="15" customHeight="1" x14ac:dyDescent="0.25">
      <c r="A190" s="11">
        <v>3180103104</v>
      </c>
      <c r="B190" s="3" t="s">
        <v>146</v>
      </c>
      <c r="C190" s="3" t="s">
        <v>109</v>
      </c>
      <c r="D190" s="3">
        <v>1</v>
      </c>
      <c r="E190" s="3"/>
      <c r="F190" s="3"/>
      <c r="G190" s="19"/>
      <c r="H190" s="3"/>
      <c r="I190" s="3"/>
      <c r="J190" s="13"/>
      <c r="K190" s="13"/>
      <c r="L190" s="13">
        <v>1</v>
      </c>
      <c r="M190" s="13"/>
      <c r="N190" s="3"/>
      <c r="O190" s="3"/>
      <c r="P190" s="3"/>
      <c r="Q190" s="3"/>
      <c r="R190" s="13"/>
      <c r="S190" s="3"/>
      <c r="T190" s="13"/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/>
      <c r="AC190" s="3">
        <v>1</v>
      </c>
      <c r="AD190" s="3">
        <v>1</v>
      </c>
      <c r="AE190" s="3"/>
      <c r="AF190" s="3"/>
      <c r="AG190" s="8">
        <v>1</v>
      </c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6"/>
      <c r="BC190" s="8"/>
      <c r="BD190" s="8"/>
      <c r="BE190" s="21">
        <f t="shared" si="2"/>
        <v>12</v>
      </c>
    </row>
    <row r="191" spans="1:57" ht="15" customHeight="1" x14ac:dyDescent="0.25">
      <c r="A191" s="11">
        <v>3180105827</v>
      </c>
      <c r="B191" s="3" t="s">
        <v>198</v>
      </c>
      <c r="C191" s="3" t="s">
        <v>109</v>
      </c>
      <c r="D191" s="3"/>
      <c r="E191" s="3"/>
      <c r="F191" s="3"/>
      <c r="G191" s="19"/>
      <c r="H191" s="3"/>
      <c r="I191" s="3"/>
      <c r="J191" s="13"/>
      <c r="K191" s="13"/>
      <c r="L191" s="13">
        <v>1</v>
      </c>
      <c r="M191" s="13"/>
      <c r="N191" s="3"/>
      <c r="O191" s="3"/>
      <c r="P191" s="3"/>
      <c r="Q191" s="3"/>
      <c r="R191" s="13"/>
      <c r="S191" s="3"/>
      <c r="T191" s="13"/>
      <c r="U191" s="3">
        <v>1</v>
      </c>
      <c r="V191" s="3">
        <v>1</v>
      </c>
      <c r="W191" s="3">
        <v>1</v>
      </c>
      <c r="X191" s="3">
        <v>1</v>
      </c>
      <c r="Y191" s="3"/>
      <c r="Z191" s="3"/>
      <c r="AA191" s="3">
        <v>1</v>
      </c>
      <c r="AB191" s="3"/>
      <c r="AC191" s="3"/>
      <c r="AD191" s="3"/>
      <c r="AE191" s="3"/>
      <c r="AF191" s="3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6"/>
      <c r="BC191" s="8"/>
      <c r="BD191" s="8"/>
      <c r="BE191" s="21">
        <f t="shared" si="2"/>
        <v>6</v>
      </c>
    </row>
    <row r="192" spans="1:57" ht="15" customHeight="1" x14ac:dyDescent="0.25">
      <c r="A192" s="11">
        <v>3180105847</v>
      </c>
      <c r="B192" s="3" t="s">
        <v>199</v>
      </c>
      <c r="C192" s="3" t="s">
        <v>109</v>
      </c>
      <c r="D192" s="3"/>
      <c r="E192" s="3"/>
      <c r="F192" s="3"/>
      <c r="G192" s="19"/>
      <c r="H192" s="3"/>
      <c r="I192" s="3"/>
      <c r="J192" s="13"/>
      <c r="K192" s="13"/>
      <c r="L192" s="13">
        <v>1</v>
      </c>
      <c r="M192" s="13"/>
      <c r="N192" s="3"/>
      <c r="O192" s="3"/>
      <c r="P192" s="3"/>
      <c r="Q192" s="3"/>
      <c r="R192" s="13"/>
      <c r="S192" s="3"/>
      <c r="T192" s="13"/>
      <c r="U192" s="3">
        <v>1</v>
      </c>
      <c r="V192" s="3">
        <v>1</v>
      </c>
      <c r="W192" s="3">
        <v>1</v>
      </c>
      <c r="X192" s="3">
        <v>1</v>
      </c>
      <c r="Y192" s="3"/>
      <c r="Z192" s="3"/>
      <c r="AA192" s="3"/>
      <c r="AB192" s="3"/>
      <c r="AC192" s="3"/>
      <c r="AD192" s="3"/>
      <c r="AE192" s="3"/>
      <c r="AF192" s="3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6"/>
      <c r="BC192" s="8"/>
      <c r="BD192" s="8"/>
      <c r="BE192" s="21">
        <f t="shared" si="2"/>
        <v>5</v>
      </c>
    </row>
    <row r="193" spans="1:57" ht="15" customHeight="1" x14ac:dyDescent="0.25">
      <c r="A193" s="11">
        <v>3180106391</v>
      </c>
      <c r="B193" s="3" t="s">
        <v>219</v>
      </c>
      <c r="C193" s="3" t="s">
        <v>109</v>
      </c>
      <c r="D193" s="3"/>
      <c r="E193" s="3"/>
      <c r="F193" s="3"/>
      <c r="G193" s="19"/>
      <c r="H193" s="3"/>
      <c r="I193" s="3"/>
      <c r="J193" s="13"/>
      <c r="K193" s="13"/>
      <c r="L193" s="13">
        <v>1</v>
      </c>
      <c r="M193" s="13"/>
      <c r="N193" s="3"/>
      <c r="O193" s="3"/>
      <c r="P193" s="3"/>
      <c r="Q193" s="3"/>
      <c r="R193" s="13">
        <v>1</v>
      </c>
      <c r="S193" s="3"/>
      <c r="T193" s="13">
        <v>1</v>
      </c>
      <c r="U193" s="3">
        <v>1</v>
      </c>
      <c r="V193" s="3">
        <v>1</v>
      </c>
      <c r="W193" s="3">
        <v>1</v>
      </c>
      <c r="X193" s="3">
        <v>1</v>
      </c>
      <c r="Y193" s="3"/>
      <c r="Z193" s="3"/>
      <c r="AA193" s="3">
        <v>1</v>
      </c>
      <c r="AB193" s="3"/>
      <c r="AC193" s="3"/>
      <c r="AD193" s="3"/>
      <c r="AE193" s="3"/>
      <c r="AF193" s="3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6"/>
      <c r="BC193" s="8"/>
      <c r="BD193" s="8"/>
      <c r="BE193" s="21">
        <f t="shared" si="2"/>
        <v>8</v>
      </c>
    </row>
    <row r="194" spans="1:57" ht="15" customHeight="1" x14ac:dyDescent="0.25">
      <c r="A194" s="11">
        <v>3180106476</v>
      </c>
      <c r="B194" s="3" t="s">
        <v>220</v>
      </c>
      <c r="C194" s="3" t="s">
        <v>109</v>
      </c>
      <c r="D194" s="3"/>
      <c r="E194" s="3"/>
      <c r="F194" s="3"/>
      <c r="G194" s="19"/>
      <c r="H194" s="3"/>
      <c r="I194" s="3"/>
      <c r="J194" s="13"/>
      <c r="K194" s="13"/>
      <c r="L194" s="13"/>
      <c r="M194" s="13"/>
      <c r="N194" s="3"/>
      <c r="O194" s="3"/>
      <c r="P194" s="3"/>
      <c r="Q194" s="3"/>
      <c r="R194" s="13"/>
      <c r="S194" s="3"/>
      <c r="T194" s="13"/>
      <c r="U194" s="3"/>
      <c r="V194" s="3">
        <v>1</v>
      </c>
      <c r="W194" s="3">
        <v>1</v>
      </c>
      <c r="X194" s="3">
        <v>1</v>
      </c>
      <c r="Y194" s="3">
        <v>1</v>
      </c>
      <c r="Z194" s="3"/>
      <c r="AA194" s="3">
        <v>1</v>
      </c>
      <c r="AB194" s="3"/>
      <c r="AC194" s="3"/>
      <c r="AD194" s="3">
        <v>1</v>
      </c>
      <c r="AE194" s="3"/>
      <c r="AF194" s="3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6"/>
      <c r="BC194" s="8"/>
      <c r="BD194" s="8"/>
      <c r="BE194" s="21">
        <f t="shared" si="2"/>
        <v>6</v>
      </c>
    </row>
    <row r="195" spans="1:57" ht="15" customHeight="1" x14ac:dyDescent="0.25">
      <c r="A195" s="11">
        <v>3189801007</v>
      </c>
      <c r="B195" s="3" t="s">
        <v>280</v>
      </c>
      <c r="C195" s="4" t="s">
        <v>618</v>
      </c>
      <c r="D195" s="3"/>
      <c r="E195" s="3"/>
      <c r="F195" s="3"/>
      <c r="G195" s="19"/>
      <c r="H195" s="3"/>
      <c r="I195" s="3"/>
      <c r="J195" s="13"/>
      <c r="K195" s="13"/>
      <c r="L195" s="13">
        <v>1</v>
      </c>
      <c r="M195" s="13"/>
      <c r="N195" s="3"/>
      <c r="O195" s="3"/>
      <c r="P195" s="3"/>
      <c r="Q195" s="3"/>
      <c r="R195" s="13"/>
      <c r="S195" s="3"/>
      <c r="T195" s="13"/>
      <c r="U195" s="3">
        <v>1</v>
      </c>
      <c r="V195" s="3">
        <v>1</v>
      </c>
      <c r="W195" s="3"/>
      <c r="X195" s="3"/>
      <c r="Y195" s="3"/>
      <c r="Z195" s="3"/>
      <c r="AA195" s="3">
        <v>1</v>
      </c>
      <c r="AB195" s="3"/>
      <c r="AC195" s="3"/>
      <c r="AD195" s="3"/>
      <c r="AE195" s="3">
        <v>1</v>
      </c>
      <c r="AF195" s="3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6"/>
      <c r="BC195" s="8"/>
      <c r="BD195" s="8"/>
      <c r="BE195" s="21">
        <f t="shared" ref="BE195:BE232" si="3">SUM(D195:BD195)</f>
        <v>5</v>
      </c>
    </row>
    <row r="196" spans="1:57" ht="15" customHeight="1" x14ac:dyDescent="0.25">
      <c r="A196" s="11">
        <v>3189901005</v>
      </c>
      <c r="B196" s="3" t="s">
        <v>283</v>
      </c>
      <c r="C196" s="4" t="s">
        <v>618</v>
      </c>
      <c r="D196" s="3"/>
      <c r="E196" s="3"/>
      <c r="F196" s="3"/>
      <c r="G196" s="19"/>
      <c r="H196" s="3"/>
      <c r="I196" s="3"/>
      <c r="J196" s="13">
        <v>1</v>
      </c>
      <c r="K196" s="13"/>
      <c r="L196" s="13">
        <v>1</v>
      </c>
      <c r="M196" s="13"/>
      <c r="N196" s="3"/>
      <c r="O196" s="3"/>
      <c r="P196" s="3"/>
      <c r="Q196" s="3"/>
      <c r="R196" s="13">
        <v>1</v>
      </c>
      <c r="S196" s="3"/>
      <c r="T196" s="13"/>
      <c r="U196" s="3">
        <v>1</v>
      </c>
      <c r="V196" s="3"/>
      <c r="W196" s="3"/>
      <c r="X196" s="3">
        <v>1</v>
      </c>
      <c r="Y196" s="3"/>
      <c r="Z196" s="3"/>
      <c r="AA196" s="3">
        <v>1</v>
      </c>
      <c r="AB196" s="3"/>
      <c r="AC196" s="3"/>
      <c r="AD196" s="3">
        <v>1</v>
      </c>
      <c r="AE196" s="3"/>
      <c r="AF196" s="3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6"/>
      <c r="BC196" s="8"/>
      <c r="BD196" s="8"/>
      <c r="BE196" s="21">
        <f t="shared" si="3"/>
        <v>7</v>
      </c>
    </row>
    <row r="197" spans="1:57" ht="15" customHeight="1" x14ac:dyDescent="0.25">
      <c r="A197" s="11">
        <v>3189801008</v>
      </c>
      <c r="B197" s="3" t="s">
        <v>287</v>
      </c>
      <c r="C197" s="4" t="s">
        <v>619</v>
      </c>
      <c r="D197" s="3"/>
      <c r="E197" s="3"/>
      <c r="F197" s="3"/>
      <c r="G197" s="19">
        <f>VLOOKUP(B197,[1]Sheet1!$B$2:$E$91,4,FALSE)</f>
        <v>1</v>
      </c>
      <c r="H197" s="3"/>
      <c r="I197" s="3"/>
      <c r="J197" s="13"/>
      <c r="K197" s="13"/>
      <c r="L197" s="13">
        <v>1</v>
      </c>
      <c r="M197" s="13"/>
      <c r="N197" s="3"/>
      <c r="O197" s="3"/>
      <c r="P197" s="3"/>
      <c r="Q197" s="3"/>
      <c r="R197" s="13"/>
      <c r="S197" s="3"/>
      <c r="T197" s="13"/>
      <c r="U197" s="3">
        <v>1</v>
      </c>
      <c r="V197" s="3">
        <v>1</v>
      </c>
      <c r="W197" s="3">
        <v>1</v>
      </c>
      <c r="X197" s="3"/>
      <c r="Y197" s="3"/>
      <c r="Z197" s="3"/>
      <c r="AA197" s="3">
        <v>1</v>
      </c>
      <c r="AB197" s="3"/>
      <c r="AC197" s="3"/>
      <c r="AD197" s="3"/>
      <c r="AE197" s="3"/>
      <c r="AF197" s="3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6"/>
      <c r="BC197" s="8"/>
      <c r="BD197" s="8"/>
      <c r="BE197" s="21">
        <f t="shared" si="3"/>
        <v>6</v>
      </c>
    </row>
    <row r="198" spans="1:57" ht="15" customHeight="1" x14ac:dyDescent="0.25">
      <c r="A198" s="11">
        <v>3189901006</v>
      </c>
      <c r="B198" s="3" t="s">
        <v>288</v>
      </c>
      <c r="C198" s="4" t="s">
        <v>620</v>
      </c>
      <c r="D198" s="3"/>
      <c r="E198" s="3"/>
      <c r="F198" s="3"/>
      <c r="G198" s="19"/>
      <c r="H198" s="3"/>
      <c r="I198" s="3"/>
      <c r="J198" s="13"/>
      <c r="K198" s="13"/>
      <c r="L198" s="13"/>
      <c r="M198" s="13"/>
      <c r="N198" s="3"/>
      <c r="O198" s="3"/>
      <c r="P198" s="3"/>
      <c r="Q198" s="3"/>
      <c r="R198" s="13"/>
      <c r="S198" s="3">
        <v>1</v>
      </c>
      <c r="T198" s="13"/>
      <c r="U198" s="3">
        <v>1</v>
      </c>
      <c r="V198" s="3"/>
      <c r="W198" s="3"/>
      <c r="X198" s="3">
        <v>1</v>
      </c>
      <c r="Y198" s="3"/>
      <c r="Z198" s="3"/>
      <c r="AA198" s="3">
        <v>1</v>
      </c>
      <c r="AB198" s="3"/>
      <c r="AC198" s="3"/>
      <c r="AD198" s="3"/>
      <c r="AE198" s="3"/>
      <c r="AF198" s="3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6"/>
      <c r="BC198" s="8"/>
      <c r="BD198" s="8"/>
      <c r="BE198" s="21">
        <f t="shared" si="3"/>
        <v>4</v>
      </c>
    </row>
    <row r="199" spans="1:57" ht="15" customHeight="1" x14ac:dyDescent="0.25">
      <c r="A199" s="11">
        <v>3189901008</v>
      </c>
      <c r="B199" s="3" t="s">
        <v>289</v>
      </c>
      <c r="C199" s="3" t="s">
        <v>109</v>
      </c>
      <c r="D199" s="3"/>
      <c r="E199" s="3"/>
      <c r="F199" s="3"/>
      <c r="G199" s="19"/>
      <c r="H199" s="3"/>
      <c r="I199" s="3"/>
      <c r="J199" s="13"/>
      <c r="K199" s="13"/>
      <c r="L199" s="13">
        <v>1</v>
      </c>
      <c r="M199" s="13"/>
      <c r="N199" s="3"/>
      <c r="O199" s="3"/>
      <c r="P199" s="3"/>
      <c r="Q199" s="3"/>
      <c r="R199" s="13"/>
      <c r="S199" s="3"/>
      <c r="T199" s="13"/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/>
      <c r="AC199" s="3"/>
      <c r="AD199" s="3"/>
      <c r="AE199" s="3"/>
      <c r="AF199" s="3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6"/>
      <c r="BC199" s="8"/>
      <c r="BD199" s="8"/>
      <c r="BE199" s="21">
        <f t="shared" si="3"/>
        <v>8</v>
      </c>
    </row>
    <row r="200" spans="1:57" ht="15" customHeight="1" x14ac:dyDescent="0.25">
      <c r="A200" s="11">
        <v>3189801006</v>
      </c>
      <c r="B200" s="3" t="s">
        <v>585</v>
      </c>
      <c r="C200" s="4" t="s">
        <v>622</v>
      </c>
      <c r="D200" s="3"/>
      <c r="E200" s="3"/>
      <c r="F200" s="3">
        <v>1</v>
      </c>
      <c r="G200" s="19"/>
      <c r="H200" s="3"/>
      <c r="I200" s="3"/>
      <c r="J200" s="13"/>
      <c r="K200" s="13"/>
      <c r="L200" s="13">
        <v>1</v>
      </c>
      <c r="M200" s="13"/>
      <c r="N200" s="3"/>
      <c r="O200" s="3"/>
      <c r="P200" s="3"/>
      <c r="Q200" s="3"/>
      <c r="R200" s="13"/>
      <c r="S200" s="3">
        <v>1</v>
      </c>
      <c r="T200" s="13">
        <v>1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6"/>
      <c r="BC200" s="8"/>
      <c r="BD200" s="8"/>
      <c r="BE200" s="21">
        <f t="shared" si="3"/>
        <v>4</v>
      </c>
    </row>
    <row r="201" spans="1:57" ht="15" customHeight="1" x14ac:dyDescent="0.25">
      <c r="A201" s="11">
        <v>3189801009</v>
      </c>
      <c r="B201" s="3" t="s">
        <v>586</v>
      </c>
      <c r="C201" s="4" t="s">
        <v>621</v>
      </c>
      <c r="D201" s="3"/>
      <c r="E201" s="3"/>
      <c r="F201" s="3"/>
      <c r="G201" s="19"/>
      <c r="H201" s="3"/>
      <c r="I201" s="3">
        <v>2</v>
      </c>
      <c r="J201" s="13"/>
      <c r="K201" s="13"/>
      <c r="L201" s="13">
        <v>1</v>
      </c>
      <c r="M201" s="13"/>
      <c r="N201" s="3">
        <v>1</v>
      </c>
      <c r="O201" s="3"/>
      <c r="P201" s="3"/>
      <c r="Q201" s="3"/>
      <c r="R201" s="13"/>
      <c r="S201" s="3">
        <v>1</v>
      </c>
      <c r="T201" s="1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6"/>
      <c r="BC201" s="8"/>
      <c r="BD201" s="8"/>
      <c r="BE201" s="21">
        <f t="shared" si="3"/>
        <v>5</v>
      </c>
    </row>
    <row r="202" spans="1:57" ht="15" customHeight="1" x14ac:dyDescent="0.25">
      <c r="A202" s="11">
        <v>3180103208</v>
      </c>
      <c r="B202" s="3" t="s">
        <v>286</v>
      </c>
      <c r="C202" s="4" t="s">
        <v>623</v>
      </c>
      <c r="D202" s="3"/>
      <c r="E202" s="3"/>
      <c r="F202" s="3"/>
      <c r="G202" s="19"/>
      <c r="H202" s="3"/>
      <c r="I202" s="3"/>
      <c r="J202" s="13"/>
      <c r="K202" s="13"/>
      <c r="L202" s="13"/>
      <c r="M202" s="13"/>
      <c r="N202" s="3"/>
      <c r="O202" s="3"/>
      <c r="P202" s="3"/>
      <c r="Q202" s="3"/>
      <c r="R202" s="13"/>
      <c r="S202" s="3"/>
      <c r="T202" s="13"/>
      <c r="U202" s="3">
        <v>1</v>
      </c>
      <c r="V202" s="3"/>
      <c r="W202" s="3">
        <v>1</v>
      </c>
      <c r="X202" s="3">
        <v>1</v>
      </c>
      <c r="Y202" s="3"/>
      <c r="Z202" s="3"/>
      <c r="AA202" s="3">
        <v>1</v>
      </c>
      <c r="AB202" s="3">
        <v>1</v>
      </c>
      <c r="AC202" s="3"/>
      <c r="AD202" s="3"/>
      <c r="AE202" s="3"/>
      <c r="AF202" s="3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6"/>
      <c r="BC202" s="8"/>
      <c r="BD202" s="8"/>
      <c r="BE202" s="21">
        <f t="shared" si="3"/>
        <v>5</v>
      </c>
    </row>
    <row r="203" spans="1:57" ht="15" customHeight="1" x14ac:dyDescent="0.25">
      <c r="A203" s="11">
        <v>3180101681</v>
      </c>
      <c r="B203" s="3" t="s">
        <v>291</v>
      </c>
      <c r="C203" s="4" t="s">
        <v>620</v>
      </c>
      <c r="D203" s="3"/>
      <c r="E203" s="3"/>
      <c r="F203" s="3"/>
      <c r="G203" s="19"/>
      <c r="H203" s="3"/>
      <c r="I203" s="3"/>
      <c r="J203" s="13"/>
      <c r="K203" s="13"/>
      <c r="L203" s="13"/>
      <c r="M203" s="13"/>
      <c r="N203" s="3"/>
      <c r="O203" s="3"/>
      <c r="P203" s="3"/>
      <c r="Q203" s="3"/>
      <c r="R203" s="13"/>
      <c r="S203" s="3"/>
      <c r="T203" s="13"/>
      <c r="U203" s="3">
        <v>1</v>
      </c>
      <c r="V203" s="3">
        <v>1</v>
      </c>
      <c r="W203" s="3"/>
      <c r="X203" s="3">
        <v>1</v>
      </c>
      <c r="Y203" s="3"/>
      <c r="Z203" s="3">
        <v>1</v>
      </c>
      <c r="AA203" s="3">
        <v>1</v>
      </c>
      <c r="AB203" s="3"/>
      <c r="AC203" s="3"/>
      <c r="AD203" s="3"/>
      <c r="AE203" s="3"/>
      <c r="AF203" s="3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6"/>
      <c r="BC203" s="8"/>
      <c r="BD203" s="8"/>
      <c r="BE203" s="21">
        <f t="shared" si="3"/>
        <v>5</v>
      </c>
    </row>
    <row r="204" spans="1:57" ht="15" customHeight="1" x14ac:dyDescent="0.25">
      <c r="A204" s="11">
        <v>3180101926</v>
      </c>
      <c r="B204" s="3" t="s">
        <v>292</v>
      </c>
      <c r="C204" s="4" t="s">
        <v>623</v>
      </c>
      <c r="D204" s="3"/>
      <c r="E204" s="3"/>
      <c r="F204" s="3"/>
      <c r="G204" s="19"/>
      <c r="H204" s="3"/>
      <c r="I204" s="3"/>
      <c r="J204" s="13"/>
      <c r="K204" s="13"/>
      <c r="L204" s="13">
        <v>1</v>
      </c>
      <c r="M204" s="13"/>
      <c r="N204" s="3"/>
      <c r="O204" s="3"/>
      <c r="P204" s="3"/>
      <c r="Q204" s="3"/>
      <c r="R204" s="13"/>
      <c r="S204" s="3"/>
      <c r="T204" s="13">
        <v>1</v>
      </c>
      <c r="U204" s="3">
        <v>1</v>
      </c>
      <c r="V204" s="3">
        <v>1</v>
      </c>
      <c r="W204" s="3">
        <v>1</v>
      </c>
      <c r="X204" s="3">
        <v>1</v>
      </c>
      <c r="Y204" s="3"/>
      <c r="Z204" s="3"/>
      <c r="AA204" s="3">
        <v>1</v>
      </c>
      <c r="AB204" s="3"/>
      <c r="AC204" s="3"/>
      <c r="AD204" s="3"/>
      <c r="AE204" s="3"/>
      <c r="AF204" s="3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6"/>
      <c r="BC204" s="8"/>
      <c r="BD204" s="8"/>
      <c r="BE204" s="21">
        <f t="shared" si="3"/>
        <v>7</v>
      </c>
    </row>
    <row r="205" spans="1:57" ht="15" customHeight="1" x14ac:dyDescent="0.25">
      <c r="A205" s="11">
        <v>3180103400</v>
      </c>
      <c r="B205" s="3" t="s">
        <v>294</v>
      </c>
      <c r="C205" s="4" t="s">
        <v>624</v>
      </c>
      <c r="D205" s="3"/>
      <c r="E205" s="3"/>
      <c r="F205" s="3"/>
      <c r="G205" s="19"/>
      <c r="H205" s="3"/>
      <c r="I205" s="3"/>
      <c r="J205" s="13"/>
      <c r="K205" s="13"/>
      <c r="L205" s="13">
        <v>1</v>
      </c>
      <c r="M205" s="13"/>
      <c r="N205" s="3"/>
      <c r="O205" s="3"/>
      <c r="P205" s="3"/>
      <c r="Q205" s="3"/>
      <c r="R205" s="13"/>
      <c r="S205" s="3"/>
      <c r="T205" s="13"/>
      <c r="U205" s="3">
        <v>1</v>
      </c>
      <c r="V205" s="3">
        <v>1</v>
      </c>
      <c r="W205" s="3">
        <v>1</v>
      </c>
      <c r="X205" s="3">
        <v>1</v>
      </c>
      <c r="Y205" s="3"/>
      <c r="Z205" s="3"/>
      <c r="AA205" s="3">
        <v>1</v>
      </c>
      <c r="AB205" s="3"/>
      <c r="AC205" s="3"/>
      <c r="AD205" s="3"/>
      <c r="AE205" s="3"/>
      <c r="AF205" s="3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6"/>
      <c r="BC205" s="8"/>
      <c r="BD205" s="8"/>
      <c r="BE205" s="21">
        <f t="shared" si="3"/>
        <v>6</v>
      </c>
    </row>
    <row r="206" spans="1:57" ht="15" customHeight="1" x14ac:dyDescent="0.25">
      <c r="A206" s="11">
        <v>3180104154</v>
      </c>
      <c r="B206" s="3" t="s">
        <v>295</v>
      </c>
      <c r="C206" s="4" t="s">
        <v>89</v>
      </c>
      <c r="D206" s="3"/>
      <c r="E206" s="3"/>
      <c r="F206" s="3"/>
      <c r="G206" s="19"/>
      <c r="H206" s="3"/>
      <c r="I206" s="3"/>
      <c r="J206" s="13"/>
      <c r="K206" s="13">
        <v>1</v>
      </c>
      <c r="L206" s="13"/>
      <c r="M206" s="13"/>
      <c r="N206" s="3"/>
      <c r="O206" s="3"/>
      <c r="P206" s="3"/>
      <c r="Q206" s="3"/>
      <c r="R206" s="13"/>
      <c r="S206" s="3"/>
      <c r="T206" s="13"/>
      <c r="U206" s="3">
        <v>1</v>
      </c>
      <c r="V206" s="3">
        <v>1</v>
      </c>
      <c r="W206" s="3"/>
      <c r="X206" s="3">
        <v>1</v>
      </c>
      <c r="Y206" s="3"/>
      <c r="Z206" s="3"/>
      <c r="AA206" s="3">
        <v>1</v>
      </c>
      <c r="AB206" s="3"/>
      <c r="AC206" s="3"/>
      <c r="AD206" s="3"/>
      <c r="AE206" s="3"/>
      <c r="AF206" s="3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6"/>
      <c r="BC206" s="8"/>
      <c r="BD206" s="8"/>
      <c r="BE206" s="21">
        <f t="shared" si="3"/>
        <v>5</v>
      </c>
    </row>
    <row r="207" spans="1:57" ht="15" customHeight="1" x14ac:dyDescent="0.25">
      <c r="A207" s="11">
        <v>3180104186</v>
      </c>
      <c r="B207" s="3" t="s">
        <v>296</v>
      </c>
      <c r="C207" s="4" t="s">
        <v>620</v>
      </c>
      <c r="D207" s="3"/>
      <c r="E207" s="3"/>
      <c r="F207" s="3"/>
      <c r="G207" s="19"/>
      <c r="H207" s="3"/>
      <c r="I207" s="3"/>
      <c r="J207" s="13"/>
      <c r="K207" s="13"/>
      <c r="L207" s="13">
        <v>1</v>
      </c>
      <c r="M207" s="13"/>
      <c r="N207" s="3"/>
      <c r="O207" s="3"/>
      <c r="P207" s="3"/>
      <c r="Q207" s="3"/>
      <c r="R207" s="13"/>
      <c r="S207" s="3"/>
      <c r="T207" s="13"/>
      <c r="U207" s="3"/>
      <c r="V207" s="3">
        <v>1</v>
      </c>
      <c r="W207" s="3">
        <v>1</v>
      </c>
      <c r="X207" s="3">
        <v>1</v>
      </c>
      <c r="Y207" s="3"/>
      <c r="Z207" s="3"/>
      <c r="AA207" s="3">
        <v>1</v>
      </c>
      <c r="AB207" s="3"/>
      <c r="AC207" s="3"/>
      <c r="AD207" s="3"/>
      <c r="AE207" s="3"/>
      <c r="AF207" s="3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6"/>
      <c r="BC207" s="8"/>
      <c r="BD207" s="8"/>
      <c r="BE207" s="21">
        <f t="shared" si="3"/>
        <v>5</v>
      </c>
    </row>
    <row r="208" spans="1:57" ht="15" customHeight="1" x14ac:dyDescent="0.25">
      <c r="A208" s="11">
        <v>3180104805</v>
      </c>
      <c r="B208" s="3" t="s">
        <v>297</v>
      </c>
      <c r="C208" s="4" t="s">
        <v>624</v>
      </c>
      <c r="D208" s="3"/>
      <c r="E208" s="3"/>
      <c r="F208" s="3"/>
      <c r="G208" s="19"/>
      <c r="H208" s="3"/>
      <c r="I208" s="3">
        <v>1</v>
      </c>
      <c r="J208" s="13"/>
      <c r="K208" s="13"/>
      <c r="L208" s="13"/>
      <c r="M208" s="13"/>
      <c r="N208" s="3"/>
      <c r="O208" s="3"/>
      <c r="P208" s="3"/>
      <c r="Q208" s="3"/>
      <c r="R208" s="13"/>
      <c r="S208" s="3"/>
      <c r="T208" s="13"/>
      <c r="U208" s="3">
        <v>1</v>
      </c>
      <c r="V208" s="3"/>
      <c r="W208" s="3">
        <v>1</v>
      </c>
      <c r="X208" s="3"/>
      <c r="Y208" s="3"/>
      <c r="Z208" s="3"/>
      <c r="AA208" s="3">
        <v>1</v>
      </c>
      <c r="AB208" s="3"/>
      <c r="AC208" s="3"/>
      <c r="AD208" s="3"/>
      <c r="AE208" s="3"/>
      <c r="AF208" s="3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6"/>
      <c r="BC208" s="8"/>
      <c r="BD208" s="8"/>
      <c r="BE208" s="21">
        <f t="shared" si="3"/>
        <v>4</v>
      </c>
    </row>
    <row r="209" spans="1:57" ht="15" customHeight="1" x14ac:dyDescent="0.25">
      <c r="A209" s="11">
        <v>3180105458</v>
      </c>
      <c r="B209" s="3" t="s">
        <v>298</v>
      </c>
      <c r="C209" s="4" t="s">
        <v>89</v>
      </c>
      <c r="D209" s="3"/>
      <c r="E209" s="3"/>
      <c r="F209" s="3"/>
      <c r="G209" s="19"/>
      <c r="H209" s="3"/>
      <c r="I209" s="3"/>
      <c r="J209" s="13"/>
      <c r="K209" s="13"/>
      <c r="L209" s="13">
        <v>1</v>
      </c>
      <c r="M209" s="13"/>
      <c r="N209" s="3">
        <v>1</v>
      </c>
      <c r="O209" s="3"/>
      <c r="P209" s="3"/>
      <c r="Q209" s="3"/>
      <c r="R209" s="13"/>
      <c r="S209" s="3"/>
      <c r="T209" s="13"/>
      <c r="U209" s="3"/>
      <c r="V209" s="3">
        <v>1</v>
      </c>
      <c r="W209" s="3">
        <v>1</v>
      </c>
      <c r="X209" s="3">
        <v>1</v>
      </c>
      <c r="Y209" s="3">
        <v>1</v>
      </c>
      <c r="Z209" s="3"/>
      <c r="AA209" s="3">
        <v>1</v>
      </c>
      <c r="AB209" s="3"/>
      <c r="AC209" s="3"/>
      <c r="AD209" s="3"/>
      <c r="AE209" s="3"/>
      <c r="AF209" s="3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6"/>
      <c r="BC209" s="8"/>
      <c r="BD209" s="8"/>
      <c r="BE209" s="21">
        <f t="shared" si="3"/>
        <v>7</v>
      </c>
    </row>
    <row r="210" spans="1:57" ht="15" customHeight="1" x14ac:dyDescent="0.25">
      <c r="A210" s="11">
        <v>3180106231</v>
      </c>
      <c r="B210" s="3" t="s">
        <v>299</v>
      </c>
      <c r="C210" s="4" t="s">
        <v>623</v>
      </c>
      <c r="D210" s="3"/>
      <c r="E210" s="3"/>
      <c r="F210" s="3"/>
      <c r="G210" s="19"/>
      <c r="H210" s="3"/>
      <c r="I210" s="3"/>
      <c r="J210" s="13"/>
      <c r="K210" s="13"/>
      <c r="L210" s="13">
        <v>1</v>
      </c>
      <c r="M210" s="13"/>
      <c r="N210" s="3"/>
      <c r="O210" s="3"/>
      <c r="P210" s="3"/>
      <c r="Q210" s="3"/>
      <c r="R210" s="13"/>
      <c r="S210" s="3"/>
      <c r="T210" s="13"/>
      <c r="U210" s="3"/>
      <c r="V210" s="3"/>
      <c r="W210" s="3">
        <v>1</v>
      </c>
      <c r="X210" s="3">
        <v>1</v>
      </c>
      <c r="Y210" s="3"/>
      <c r="Z210" s="3"/>
      <c r="AA210" s="3">
        <v>1</v>
      </c>
      <c r="AB210" s="3"/>
      <c r="AC210" s="3"/>
      <c r="AD210" s="3"/>
      <c r="AE210" s="3"/>
      <c r="AF210" s="3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6"/>
      <c r="BC210" s="8"/>
      <c r="BD210" s="8"/>
      <c r="BE210" s="21">
        <f t="shared" si="3"/>
        <v>4</v>
      </c>
    </row>
    <row r="211" spans="1:57" ht="15" customHeight="1" x14ac:dyDescent="0.25">
      <c r="A211" s="12">
        <v>3189901007</v>
      </c>
      <c r="B211" s="3" t="s">
        <v>309</v>
      </c>
      <c r="C211" s="4" t="s">
        <v>625</v>
      </c>
      <c r="D211" s="4"/>
      <c r="E211" s="4"/>
      <c r="F211" s="3"/>
      <c r="G211" s="19"/>
      <c r="H211" s="4"/>
      <c r="I211" s="4"/>
      <c r="J211" s="13"/>
      <c r="K211" s="13"/>
      <c r="L211" s="13">
        <v>1</v>
      </c>
      <c r="M211" s="13"/>
      <c r="N211" s="4"/>
      <c r="O211" s="4"/>
      <c r="P211" s="3"/>
      <c r="Q211" s="4"/>
      <c r="R211" s="13"/>
      <c r="S211" s="3"/>
      <c r="T211" s="13"/>
      <c r="U211" s="3"/>
      <c r="V211" s="3"/>
      <c r="W211" s="3">
        <v>1</v>
      </c>
      <c r="X211" s="3">
        <v>1</v>
      </c>
      <c r="Y211" s="3"/>
      <c r="Z211" s="3"/>
      <c r="AA211" s="3"/>
      <c r="AB211" s="3"/>
      <c r="AC211" s="3"/>
      <c r="AD211" s="3"/>
      <c r="AE211" s="3"/>
      <c r="AF211" s="3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6"/>
      <c r="BC211" s="8"/>
      <c r="BD211" s="8"/>
      <c r="BE211" s="21">
        <f t="shared" si="3"/>
        <v>3</v>
      </c>
    </row>
    <row r="212" spans="1:57" ht="15" customHeight="1" x14ac:dyDescent="0.25">
      <c r="A212" s="12">
        <v>3180102982</v>
      </c>
      <c r="B212" s="3" t="s">
        <v>310</v>
      </c>
      <c r="C212" s="4" t="s">
        <v>623</v>
      </c>
      <c r="D212" s="4"/>
      <c r="E212" s="4"/>
      <c r="F212" s="3"/>
      <c r="G212" s="19">
        <f>VLOOKUP(B212,[1]Sheet1!$B$2:$E$91,4,FALSE)</f>
        <v>1</v>
      </c>
      <c r="H212" s="4"/>
      <c r="I212" s="4"/>
      <c r="J212" s="13"/>
      <c r="K212" s="13"/>
      <c r="L212" s="13">
        <v>1</v>
      </c>
      <c r="M212" s="13"/>
      <c r="N212" s="4"/>
      <c r="O212" s="4"/>
      <c r="P212" s="3"/>
      <c r="Q212" s="4"/>
      <c r="R212" s="13"/>
      <c r="S212" s="3">
        <v>1</v>
      </c>
      <c r="T212" s="13"/>
      <c r="U212" s="3">
        <v>1</v>
      </c>
      <c r="V212" s="3"/>
      <c r="W212" s="3"/>
      <c r="X212" s="3">
        <v>1</v>
      </c>
      <c r="Y212" s="3"/>
      <c r="Z212" s="3"/>
      <c r="AA212" s="3"/>
      <c r="AB212" s="3"/>
      <c r="AC212" s="3"/>
      <c r="AD212" s="3"/>
      <c r="AE212" s="3"/>
      <c r="AF212" s="3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6"/>
      <c r="BC212" s="8"/>
      <c r="BD212" s="8"/>
      <c r="BE212" s="21">
        <f t="shared" si="3"/>
        <v>5</v>
      </c>
    </row>
    <row r="213" spans="1:57" ht="15" customHeight="1" x14ac:dyDescent="0.25">
      <c r="A213" s="12">
        <v>3180104578</v>
      </c>
      <c r="B213" s="3" t="s">
        <v>313</v>
      </c>
      <c r="C213" s="4" t="s">
        <v>624</v>
      </c>
      <c r="D213" s="4"/>
      <c r="E213" s="4"/>
      <c r="F213" s="3"/>
      <c r="G213" s="19"/>
      <c r="H213" s="4"/>
      <c r="I213" s="4"/>
      <c r="J213" s="13"/>
      <c r="K213" s="13"/>
      <c r="L213" s="13"/>
      <c r="M213" s="13"/>
      <c r="N213" s="4"/>
      <c r="O213" s="4"/>
      <c r="P213" s="3"/>
      <c r="Q213" s="4"/>
      <c r="R213" s="13"/>
      <c r="S213" s="3"/>
      <c r="T213" s="13"/>
      <c r="U213" s="3">
        <v>1</v>
      </c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6"/>
      <c r="BC213" s="8"/>
      <c r="BD213" s="8"/>
      <c r="BE213" s="21">
        <f t="shared" si="3"/>
        <v>1</v>
      </c>
    </row>
    <row r="214" spans="1:57" ht="15" customHeight="1" x14ac:dyDescent="0.25">
      <c r="A214" s="11">
        <v>3180101086</v>
      </c>
      <c r="B214" s="3" t="s">
        <v>68</v>
      </c>
      <c r="C214" s="4" t="s">
        <v>303</v>
      </c>
      <c r="D214" s="4"/>
      <c r="E214" s="4"/>
      <c r="F214" s="3"/>
      <c r="G214" s="19"/>
      <c r="H214" s="4"/>
      <c r="I214" s="4">
        <v>1</v>
      </c>
      <c r="J214" s="13"/>
      <c r="K214" s="13"/>
      <c r="L214" s="13">
        <v>1</v>
      </c>
      <c r="M214" s="13"/>
      <c r="N214" s="4"/>
      <c r="O214" s="4"/>
      <c r="P214" s="3">
        <v>1</v>
      </c>
      <c r="Q214" s="4"/>
      <c r="R214" s="13"/>
      <c r="S214" s="3"/>
      <c r="T214" s="13"/>
      <c r="U214" s="3"/>
      <c r="V214" s="3">
        <v>1</v>
      </c>
      <c r="W214" s="3">
        <v>1</v>
      </c>
      <c r="X214" s="3"/>
      <c r="Y214" s="3"/>
      <c r="Z214" s="3">
        <v>1</v>
      </c>
      <c r="AA214" s="3">
        <v>1</v>
      </c>
      <c r="AB214" s="3"/>
      <c r="AC214" s="3"/>
      <c r="AD214" s="3">
        <v>1</v>
      </c>
      <c r="AE214" s="3"/>
      <c r="AF214" s="3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6"/>
      <c r="BC214" s="8"/>
      <c r="BD214" s="8"/>
      <c r="BE214" s="21">
        <f t="shared" si="3"/>
        <v>8</v>
      </c>
    </row>
    <row r="215" spans="1:57" ht="15" customHeight="1" x14ac:dyDescent="0.25">
      <c r="A215" s="11">
        <v>3180102640</v>
      </c>
      <c r="B215" s="3" t="s">
        <v>293</v>
      </c>
      <c r="C215" s="4" t="s">
        <v>303</v>
      </c>
      <c r="D215" s="4"/>
      <c r="E215" s="4"/>
      <c r="F215" s="3">
        <v>1</v>
      </c>
      <c r="G215" s="19"/>
      <c r="H215" s="4"/>
      <c r="I215" s="4">
        <v>1</v>
      </c>
      <c r="J215" s="13"/>
      <c r="K215" s="13">
        <v>1</v>
      </c>
      <c r="L215" s="13">
        <v>1</v>
      </c>
      <c r="M215" s="13"/>
      <c r="N215" s="4"/>
      <c r="O215" s="4"/>
      <c r="P215" s="3"/>
      <c r="Q215" s="4"/>
      <c r="R215" s="13"/>
      <c r="S215" s="3"/>
      <c r="T215" s="13">
        <v>1</v>
      </c>
      <c r="U215" s="3"/>
      <c r="V215" s="3"/>
      <c r="W215" s="3"/>
      <c r="X215" s="3"/>
      <c r="Y215" s="3"/>
      <c r="Z215" s="3"/>
      <c r="AA215" s="3">
        <v>1</v>
      </c>
      <c r="AB215" s="3"/>
      <c r="AC215" s="3"/>
      <c r="AD215" s="3"/>
      <c r="AE215" s="3"/>
      <c r="AF215" s="3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6"/>
      <c r="BC215" s="8"/>
      <c r="BD215" s="8"/>
      <c r="BE215" s="21">
        <f t="shared" si="3"/>
        <v>6</v>
      </c>
    </row>
    <row r="216" spans="1:57" ht="15" customHeight="1" x14ac:dyDescent="0.25">
      <c r="A216" s="12">
        <v>3180105677</v>
      </c>
      <c r="B216" s="3" t="s">
        <v>302</v>
      </c>
      <c r="C216" s="4" t="s">
        <v>303</v>
      </c>
      <c r="D216" s="4"/>
      <c r="E216" s="4"/>
      <c r="F216" s="3"/>
      <c r="G216" s="19"/>
      <c r="H216" s="4"/>
      <c r="I216" s="4"/>
      <c r="J216" s="13"/>
      <c r="K216" s="13"/>
      <c r="L216" s="13">
        <v>1</v>
      </c>
      <c r="M216" s="13"/>
      <c r="N216" s="4">
        <v>1</v>
      </c>
      <c r="O216" s="4"/>
      <c r="P216" s="3"/>
      <c r="Q216" s="4"/>
      <c r="R216" s="13"/>
      <c r="S216" s="3"/>
      <c r="T216" s="13"/>
      <c r="U216" s="3"/>
      <c r="V216" s="3">
        <v>1</v>
      </c>
      <c r="W216" s="3">
        <v>1</v>
      </c>
      <c r="X216" s="3">
        <v>1</v>
      </c>
      <c r="Y216" s="3"/>
      <c r="Z216" s="3"/>
      <c r="AA216" s="3"/>
      <c r="AB216" s="3"/>
      <c r="AC216" s="3"/>
      <c r="AD216" s="3"/>
      <c r="AE216" s="3"/>
      <c r="AF216" s="3"/>
      <c r="AG216" s="8"/>
      <c r="AH216" s="8">
        <v>1</v>
      </c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6"/>
      <c r="BC216" s="8"/>
      <c r="BD216" s="8"/>
      <c r="BE216" s="21">
        <f t="shared" si="3"/>
        <v>6</v>
      </c>
    </row>
    <row r="217" spans="1:57" x14ac:dyDescent="0.25">
      <c r="A217" s="12">
        <v>3180103907</v>
      </c>
      <c r="B217" s="12" t="s">
        <v>568</v>
      </c>
      <c r="C217" s="4" t="s">
        <v>303</v>
      </c>
      <c r="D217" s="4">
        <v>1</v>
      </c>
      <c r="E217" s="4"/>
      <c r="F217" s="3"/>
      <c r="G217" s="19"/>
      <c r="H217" s="4"/>
      <c r="I217" s="4">
        <v>1</v>
      </c>
      <c r="J217" s="12"/>
      <c r="K217" s="12"/>
      <c r="L217" s="12">
        <v>1</v>
      </c>
      <c r="M217" s="12"/>
      <c r="N217" s="4"/>
      <c r="O217" s="4"/>
      <c r="P217" s="3"/>
      <c r="Q217" s="4"/>
      <c r="R217" s="13"/>
      <c r="S217" s="3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21">
        <f t="shared" si="3"/>
        <v>3</v>
      </c>
    </row>
    <row r="218" spans="1:57" x14ac:dyDescent="0.25">
      <c r="A218" s="12">
        <v>3180102047</v>
      </c>
      <c r="B218" s="12" t="s">
        <v>569</v>
      </c>
      <c r="C218" s="4" t="s">
        <v>303</v>
      </c>
      <c r="D218" s="4"/>
      <c r="E218" s="4"/>
      <c r="F218" s="3">
        <v>1</v>
      </c>
      <c r="G218" s="19">
        <f>VLOOKUP(B218,[1]Sheet1!$B$2:$E$91,4,FALSE)</f>
        <v>1</v>
      </c>
      <c r="H218" s="4"/>
      <c r="I218" s="4">
        <v>1</v>
      </c>
      <c r="J218" s="12"/>
      <c r="K218" s="12"/>
      <c r="L218" s="12">
        <v>1</v>
      </c>
      <c r="M218" s="12"/>
      <c r="N218" s="4"/>
      <c r="O218" s="4"/>
      <c r="P218" s="3">
        <v>1</v>
      </c>
      <c r="Q218" s="4"/>
      <c r="R218" s="13"/>
      <c r="S218" s="3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21">
        <f t="shared" si="3"/>
        <v>5</v>
      </c>
    </row>
    <row r="219" spans="1:57" x14ac:dyDescent="0.25">
      <c r="A219" s="12">
        <v>3180102845</v>
      </c>
      <c r="B219" s="12" t="s">
        <v>570</v>
      </c>
      <c r="C219" s="4" t="s">
        <v>583</v>
      </c>
      <c r="D219" s="4"/>
      <c r="E219" s="4"/>
      <c r="F219" s="3"/>
      <c r="G219" s="19"/>
      <c r="H219" s="4"/>
      <c r="I219" s="4">
        <v>1</v>
      </c>
      <c r="J219" s="12"/>
      <c r="K219" s="12"/>
      <c r="L219" s="12">
        <v>1</v>
      </c>
      <c r="M219" s="12"/>
      <c r="N219" s="4"/>
      <c r="O219" s="4"/>
      <c r="P219" s="3"/>
      <c r="Q219" s="4"/>
      <c r="R219" s="13"/>
      <c r="S219" s="3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21">
        <f t="shared" si="3"/>
        <v>2</v>
      </c>
    </row>
    <row r="220" spans="1:57" x14ac:dyDescent="0.25">
      <c r="A220" s="12">
        <v>3180103234</v>
      </c>
      <c r="B220" s="12" t="s">
        <v>571</v>
      </c>
      <c r="C220" s="4" t="s">
        <v>583</v>
      </c>
      <c r="D220" s="4"/>
      <c r="E220" s="4"/>
      <c r="F220" s="3"/>
      <c r="G220" s="19">
        <f>VLOOKUP(B220,[1]Sheet1!$B$2:$E$91,4,FALSE)</f>
        <v>1</v>
      </c>
      <c r="H220" s="4"/>
      <c r="I220" s="4"/>
      <c r="J220" s="12"/>
      <c r="K220" s="12">
        <v>1</v>
      </c>
      <c r="L220" s="12"/>
      <c r="M220" s="12">
        <v>1</v>
      </c>
      <c r="N220" s="4"/>
      <c r="O220" s="4"/>
      <c r="P220" s="3"/>
      <c r="Q220" s="4"/>
      <c r="R220" s="13"/>
      <c r="S220" s="3">
        <v>1</v>
      </c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21">
        <f t="shared" si="3"/>
        <v>4</v>
      </c>
    </row>
    <row r="221" spans="1:57" x14ac:dyDescent="0.25">
      <c r="A221" s="12">
        <v>3180102983</v>
      </c>
      <c r="B221" s="12" t="s">
        <v>572</v>
      </c>
      <c r="C221" s="4" t="s">
        <v>583</v>
      </c>
      <c r="D221" s="4"/>
      <c r="E221" s="4"/>
      <c r="F221" s="3">
        <v>1</v>
      </c>
      <c r="G221" s="19"/>
      <c r="H221" s="4"/>
      <c r="I221" s="4"/>
      <c r="J221" s="12"/>
      <c r="K221" s="12"/>
      <c r="L221" s="12"/>
      <c r="M221" s="12"/>
      <c r="N221" s="4"/>
      <c r="O221" s="4"/>
      <c r="P221" s="3">
        <v>1</v>
      </c>
      <c r="Q221" s="4"/>
      <c r="R221" s="13"/>
      <c r="S221" s="3"/>
      <c r="T221" s="12">
        <v>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21">
        <f t="shared" si="3"/>
        <v>3</v>
      </c>
    </row>
    <row r="222" spans="1:57" x14ac:dyDescent="0.25">
      <c r="A222" s="12">
        <v>3180104286</v>
      </c>
      <c r="B222" s="12" t="s">
        <v>573</v>
      </c>
      <c r="C222" s="4" t="s">
        <v>583</v>
      </c>
      <c r="D222" s="4"/>
      <c r="E222" s="4"/>
      <c r="F222" s="3"/>
      <c r="G222" s="19"/>
      <c r="H222" s="4"/>
      <c r="I222" s="4">
        <v>1</v>
      </c>
      <c r="J222" s="12"/>
      <c r="K222" s="12"/>
      <c r="L222" s="12"/>
      <c r="M222" s="12"/>
      <c r="N222" s="4"/>
      <c r="O222" s="4"/>
      <c r="P222" s="3"/>
      <c r="Q222" s="4"/>
      <c r="R222" s="13">
        <v>1</v>
      </c>
      <c r="S222" s="3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21">
        <f t="shared" si="3"/>
        <v>2</v>
      </c>
    </row>
    <row r="223" spans="1:57" x14ac:dyDescent="0.25">
      <c r="A223" s="12">
        <v>3180104468</v>
      </c>
      <c r="B223" s="12" t="s">
        <v>574</v>
      </c>
      <c r="C223" s="4" t="s">
        <v>583</v>
      </c>
      <c r="D223" s="4"/>
      <c r="E223" s="4"/>
      <c r="F223" s="3">
        <v>1</v>
      </c>
      <c r="G223" s="19">
        <f>VLOOKUP(B223,[1]Sheet1!$B$2:$E$91,4,FALSE)</f>
        <v>1</v>
      </c>
      <c r="H223" s="4"/>
      <c r="I223" s="4"/>
      <c r="J223" s="12"/>
      <c r="K223" s="12"/>
      <c r="L223" s="12"/>
      <c r="M223" s="12"/>
      <c r="N223" s="4"/>
      <c r="O223" s="4"/>
      <c r="P223" s="3">
        <v>1</v>
      </c>
      <c r="Q223" s="4"/>
      <c r="R223" s="13"/>
      <c r="S223" s="3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21">
        <f t="shared" si="3"/>
        <v>3</v>
      </c>
    </row>
    <row r="224" spans="1:57" x14ac:dyDescent="0.25">
      <c r="A224" s="12">
        <v>3180101717</v>
      </c>
      <c r="B224" s="12" t="s">
        <v>575</v>
      </c>
      <c r="C224" s="4" t="s">
        <v>583</v>
      </c>
      <c r="D224" s="4">
        <v>1</v>
      </c>
      <c r="E224" s="4"/>
      <c r="F224" s="3"/>
      <c r="G224" s="19">
        <f>VLOOKUP(B224,[1]Sheet1!$B$2:$E$91,4,FALSE)</f>
        <v>1</v>
      </c>
      <c r="H224" s="4"/>
      <c r="I224" s="4">
        <v>1</v>
      </c>
      <c r="J224" s="12"/>
      <c r="K224" s="12"/>
      <c r="L224" s="12">
        <v>1</v>
      </c>
      <c r="M224" s="12"/>
      <c r="N224" s="4"/>
      <c r="O224" s="4"/>
      <c r="P224" s="3"/>
      <c r="Q224" s="4"/>
      <c r="R224" s="13"/>
      <c r="S224" s="3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21">
        <f t="shared" si="3"/>
        <v>4</v>
      </c>
    </row>
    <row r="225" spans="1:57" x14ac:dyDescent="0.25">
      <c r="A225" s="12">
        <v>3180103917</v>
      </c>
      <c r="B225" s="12" t="s">
        <v>576</v>
      </c>
      <c r="C225" s="4" t="s">
        <v>583</v>
      </c>
      <c r="D225" s="4"/>
      <c r="E225" s="4"/>
      <c r="F225" s="3">
        <v>1</v>
      </c>
      <c r="G225" s="19">
        <f>VLOOKUP(B225,[1]Sheet1!$B$2:$E$91,4,FALSE)</f>
        <v>1</v>
      </c>
      <c r="H225" s="4"/>
      <c r="I225" s="4"/>
      <c r="J225" s="12"/>
      <c r="K225" s="12"/>
      <c r="L225" s="12">
        <v>1</v>
      </c>
      <c r="M225" s="12"/>
      <c r="N225" s="4"/>
      <c r="O225" s="4"/>
      <c r="P225" s="3">
        <v>1</v>
      </c>
      <c r="Q225" s="4"/>
      <c r="R225" s="13"/>
      <c r="S225" s="3"/>
      <c r="T225" s="12">
        <v>1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21">
        <f t="shared" si="3"/>
        <v>5</v>
      </c>
    </row>
    <row r="226" spans="1:57" x14ac:dyDescent="0.25">
      <c r="A226" s="12">
        <v>3180103233</v>
      </c>
      <c r="B226" s="12" t="s">
        <v>577</v>
      </c>
      <c r="C226" s="4" t="s">
        <v>583</v>
      </c>
      <c r="D226" s="4"/>
      <c r="E226" s="4"/>
      <c r="F226" s="3">
        <v>1</v>
      </c>
      <c r="G226" s="19"/>
      <c r="H226" s="4"/>
      <c r="I226" s="4"/>
      <c r="J226" s="12"/>
      <c r="K226" s="12"/>
      <c r="L226" s="12">
        <v>1</v>
      </c>
      <c r="M226" s="12"/>
      <c r="N226" s="4"/>
      <c r="O226" s="4"/>
      <c r="P226" s="3">
        <v>1</v>
      </c>
      <c r="Q226" s="4"/>
      <c r="R226" s="13"/>
      <c r="S226" s="3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21">
        <f t="shared" si="3"/>
        <v>3</v>
      </c>
    </row>
    <row r="227" spans="1:57" x14ac:dyDescent="0.25">
      <c r="A227" s="12">
        <v>3180104184</v>
      </c>
      <c r="B227" s="12" t="s">
        <v>578</v>
      </c>
      <c r="C227" s="4" t="s">
        <v>583</v>
      </c>
      <c r="D227" s="4">
        <v>1</v>
      </c>
      <c r="E227" s="4"/>
      <c r="F227" s="3"/>
      <c r="G227" s="19">
        <f>VLOOKUP(B227,[1]Sheet1!$B$2:$E$91,4,FALSE)</f>
        <v>1</v>
      </c>
      <c r="H227" s="4"/>
      <c r="I227" s="4">
        <v>1</v>
      </c>
      <c r="J227" s="12"/>
      <c r="K227" s="12"/>
      <c r="L227" s="12">
        <v>1</v>
      </c>
      <c r="M227" s="12"/>
      <c r="N227" s="4"/>
      <c r="O227" s="4"/>
      <c r="P227" s="3"/>
      <c r="Q227" s="4"/>
      <c r="R227" s="13"/>
      <c r="S227" s="3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21">
        <f t="shared" si="3"/>
        <v>4</v>
      </c>
    </row>
    <row r="228" spans="1:57" x14ac:dyDescent="0.25">
      <c r="A228" s="12">
        <v>3180105886</v>
      </c>
      <c r="B228" s="12" t="s">
        <v>579</v>
      </c>
      <c r="C228" s="4" t="s">
        <v>583</v>
      </c>
      <c r="D228" s="4"/>
      <c r="E228" s="4"/>
      <c r="F228" s="3"/>
      <c r="G228" s="19">
        <f>VLOOKUP(B228,[1]Sheet1!$B$2:$E$91,4,FALSE)</f>
        <v>1</v>
      </c>
      <c r="H228" s="4"/>
      <c r="I228" s="4">
        <v>1</v>
      </c>
      <c r="J228" s="12"/>
      <c r="K228" s="12"/>
      <c r="L228" s="12">
        <v>1</v>
      </c>
      <c r="M228" s="12"/>
      <c r="N228" s="4"/>
      <c r="O228" s="4"/>
      <c r="P228" s="3">
        <v>1</v>
      </c>
      <c r="Q228" s="4"/>
      <c r="R228" s="13"/>
      <c r="S228" s="3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21">
        <f t="shared" si="3"/>
        <v>4</v>
      </c>
    </row>
    <row r="229" spans="1:57" x14ac:dyDescent="0.25">
      <c r="A229" s="12">
        <v>3180103030</v>
      </c>
      <c r="B229" s="12" t="s">
        <v>580</v>
      </c>
      <c r="C229" s="4" t="s">
        <v>583</v>
      </c>
      <c r="D229" s="4"/>
      <c r="E229" s="4"/>
      <c r="F229" s="3">
        <v>1</v>
      </c>
      <c r="G229" s="19">
        <f>VLOOKUP(B229,[1]Sheet1!$B$2:$E$91,4,FALSE)</f>
        <v>1</v>
      </c>
      <c r="H229" s="4"/>
      <c r="I229" s="4">
        <v>1</v>
      </c>
      <c r="J229" s="12"/>
      <c r="K229" s="12"/>
      <c r="L229" s="12">
        <v>1</v>
      </c>
      <c r="M229" s="12"/>
      <c r="N229" s="4"/>
      <c r="O229" s="4"/>
      <c r="P229" s="3">
        <v>1</v>
      </c>
      <c r="Q229" s="4"/>
      <c r="R229" s="13"/>
      <c r="S229" s="3">
        <v>1</v>
      </c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21">
        <f t="shared" si="3"/>
        <v>6</v>
      </c>
    </row>
    <row r="230" spans="1:57" x14ac:dyDescent="0.25">
      <c r="A230" s="12">
        <v>3180106088</v>
      </c>
      <c r="B230" s="12" t="s">
        <v>581</v>
      </c>
      <c r="C230" s="4" t="s">
        <v>583</v>
      </c>
      <c r="D230" s="4"/>
      <c r="E230" s="4"/>
      <c r="F230" s="3">
        <v>1</v>
      </c>
      <c r="G230" s="19"/>
      <c r="H230" s="4"/>
      <c r="I230" s="4">
        <v>1</v>
      </c>
      <c r="J230" s="12"/>
      <c r="K230" s="12"/>
      <c r="L230" s="12">
        <v>1</v>
      </c>
      <c r="M230" s="12"/>
      <c r="N230" s="4"/>
      <c r="O230" s="4"/>
      <c r="P230" s="3"/>
      <c r="Q230" s="4"/>
      <c r="R230" s="13"/>
      <c r="S230" s="3">
        <v>1</v>
      </c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21">
        <f t="shared" si="3"/>
        <v>4</v>
      </c>
    </row>
    <row r="231" spans="1:57" x14ac:dyDescent="0.25">
      <c r="A231" s="12">
        <v>3180102022</v>
      </c>
      <c r="B231" s="12" t="s">
        <v>582</v>
      </c>
      <c r="C231" s="4" t="s">
        <v>583</v>
      </c>
      <c r="D231" s="4"/>
      <c r="E231" s="4"/>
      <c r="F231" s="3"/>
      <c r="G231" s="19"/>
      <c r="H231" s="4"/>
      <c r="I231" s="4"/>
      <c r="J231" s="12"/>
      <c r="K231" s="12">
        <v>1</v>
      </c>
      <c r="L231" s="12">
        <v>1</v>
      </c>
      <c r="M231" s="12"/>
      <c r="N231" s="4"/>
      <c r="O231" s="4"/>
      <c r="P231" s="3"/>
      <c r="Q231" s="4"/>
      <c r="R231" s="13"/>
      <c r="S231" s="3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21">
        <f t="shared" si="3"/>
        <v>2</v>
      </c>
    </row>
    <row r="232" spans="1:57" x14ac:dyDescent="0.25">
      <c r="A232" s="12">
        <v>3180105116</v>
      </c>
      <c r="B232" s="12" t="s">
        <v>609</v>
      </c>
      <c r="C232" s="12" t="s">
        <v>63</v>
      </c>
      <c r="D232" s="12"/>
      <c r="E232" s="12"/>
      <c r="F232" s="3"/>
      <c r="G232" s="19">
        <f>VLOOKUP(B232,[1]Sheet1!$B$2:$E$91,4,FALSE)</f>
        <v>1</v>
      </c>
      <c r="H232" s="12"/>
      <c r="I232" s="12">
        <v>1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21">
        <f t="shared" si="3"/>
        <v>2</v>
      </c>
    </row>
    <row r="242" spans="3:9" x14ac:dyDescent="0.25">
      <c r="C242" s="17"/>
      <c r="D242" s="17"/>
      <c r="E242" s="17"/>
      <c r="F242" s="17"/>
      <c r="G242" s="17"/>
      <c r="H242" s="17"/>
      <c r="I242" s="17"/>
    </row>
  </sheetData>
  <autoFilter ref="A1:BE232"/>
  <phoneticPr fontId="3" type="noConversion"/>
  <conditionalFormatting sqref="A1:B87 A89:B231 A233:B1048576">
    <cfRule type="duplicateValues" dxfId="7" priority="7"/>
  </conditionalFormatting>
  <conditionalFormatting sqref="A233:B1048576">
    <cfRule type="duplicateValues" dxfId="6" priority="4"/>
  </conditionalFormatting>
  <conditionalFormatting sqref="A88:B88">
    <cfRule type="duplicateValues" dxfId="5" priority="3"/>
  </conditionalFormatting>
  <conditionalFormatting sqref="A88:B88">
    <cfRule type="duplicateValues" dxfId="4" priority="2"/>
  </conditionalFormatting>
  <conditionalFormatting sqref="A232:E232 H232:BD232">
    <cfRule type="duplicateValues" dxfId="3" priority="1"/>
  </conditionalFormatting>
  <pageMargins left="0.75" right="0.75" top="1" bottom="1" header="0.51180555555555596" footer="0.51180555555555596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tabSelected="1" topLeftCell="B1" zoomScaleNormal="100" workbookViewId="0">
      <selection activeCell="E241" sqref="E241"/>
    </sheetView>
  </sheetViews>
  <sheetFormatPr defaultRowHeight="14.4" x14ac:dyDescent="0.25"/>
  <cols>
    <col min="1" max="1" width="11.6640625" bestFit="1" customWidth="1"/>
    <col min="2" max="2" width="23.77734375" customWidth="1"/>
    <col min="3" max="3" width="28.109375" customWidth="1"/>
    <col min="4" max="4" width="8.21875" customWidth="1"/>
    <col min="5" max="10" width="8.6640625" customWidth="1"/>
    <col min="11" max="14" width="9" style="14" customWidth="1"/>
    <col min="15" max="16" width="8.6640625" customWidth="1"/>
    <col min="17" max="18" width="9" customWidth="1"/>
    <col min="19" max="19" width="9" style="14" customWidth="1"/>
    <col min="20" max="20" width="8.77734375" style="20"/>
  </cols>
  <sheetData>
    <row r="1" spans="1:20" ht="108.6" customHeight="1" x14ac:dyDescent="0.25">
      <c r="A1" s="3" t="s">
        <v>49</v>
      </c>
      <c r="B1" s="3" t="s">
        <v>50</v>
      </c>
      <c r="C1" s="3" t="s">
        <v>51</v>
      </c>
      <c r="D1" s="4" t="s">
        <v>617</v>
      </c>
      <c r="E1" s="4" t="s">
        <v>616</v>
      </c>
      <c r="F1" s="4" t="s">
        <v>615</v>
      </c>
      <c r="G1" s="4" t="s">
        <v>614</v>
      </c>
      <c r="H1" s="4" t="s">
        <v>613</v>
      </c>
      <c r="I1" s="4" t="s">
        <v>611</v>
      </c>
      <c r="J1" s="4" t="s">
        <v>610</v>
      </c>
      <c r="K1" s="4" t="s">
        <v>608</v>
      </c>
      <c r="L1" s="4" t="s">
        <v>602</v>
      </c>
      <c r="M1" s="4" t="s">
        <v>603</v>
      </c>
      <c r="N1" s="4" t="s">
        <v>600</v>
      </c>
      <c r="O1" s="4" t="s">
        <v>591</v>
      </c>
      <c r="P1" s="4" t="s">
        <v>598</v>
      </c>
      <c r="Q1" s="4" t="s">
        <v>590</v>
      </c>
      <c r="R1" s="4" t="s">
        <v>584</v>
      </c>
      <c r="S1" s="4" t="s">
        <v>567</v>
      </c>
      <c r="T1" s="11" t="s">
        <v>46</v>
      </c>
    </row>
    <row r="2" spans="1:20" x14ac:dyDescent="0.25">
      <c r="A2" s="11">
        <v>3190100171</v>
      </c>
      <c r="B2" s="3" t="s">
        <v>317</v>
      </c>
      <c r="C2" s="3" t="s">
        <v>318</v>
      </c>
      <c r="D2" s="3"/>
      <c r="E2" s="3"/>
      <c r="F2" s="3"/>
      <c r="G2" s="19"/>
      <c r="H2" s="3"/>
      <c r="I2" s="3">
        <v>1</v>
      </c>
      <c r="J2" s="3"/>
      <c r="K2" s="13"/>
      <c r="L2" s="13"/>
      <c r="M2" s="13">
        <v>1</v>
      </c>
      <c r="N2" s="13"/>
      <c r="O2" s="3">
        <v>1</v>
      </c>
      <c r="P2" s="3"/>
      <c r="Q2" s="3"/>
      <c r="R2" s="3"/>
      <c r="S2" s="13"/>
      <c r="T2" s="11">
        <f>SUM(D2:S2)</f>
        <v>3</v>
      </c>
    </row>
    <row r="3" spans="1:20" x14ac:dyDescent="0.25">
      <c r="A3" s="11">
        <v>3190102517</v>
      </c>
      <c r="B3" s="3" t="s">
        <v>319</v>
      </c>
      <c r="C3" s="3" t="s">
        <v>318</v>
      </c>
      <c r="D3" s="3"/>
      <c r="E3" s="3"/>
      <c r="F3" s="3"/>
      <c r="G3" s="19"/>
      <c r="H3" s="3"/>
      <c r="I3" s="3"/>
      <c r="J3" s="3"/>
      <c r="K3" s="13"/>
      <c r="L3" s="13"/>
      <c r="M3" s="13">
        <v>1</v>
      </c>
      <c r="N3" s="13"/>
      <c r="O3" s="3"/>
      <c r="P3" s="3"/>
      <c r="Q3" s="3"/>
      <c r="R3" s="3"/>
      <c r="S3" s="13"/>
      <c r="T3" s="11">
        <f t="shared" ref="T3:T66" si="0">SUM(D3:S3)</f>
        <v>1</v>
      </c>
    </row>
    <row r="4" spans="1:20" x14ac:dyDescent="0.25">
      <c r="A4" s="11">
        <v>3190104463</v>
      </c>
      <c r="B4" s="3" t="s">
        <v>320</v>
      </c>
      <c r="C4" s="3" t="s">
        <v>318</v>
      </c>
      <c r="D4" s="3"/>
      <c r="E4" s="3"/>
      <c r="F4" s="3"/>
      <c r="G4" s="19"/>
      <c r="H4" s="3"/>
      <c r="I4" s="3"/>
      <c r="J4" s="3"/>
      <c r="K4" s="13"/>
      <c r="L4" s="13"/>
      <c r="M4" s="13">
        <v>1</v>
      </c>
      <c r="N4" s="13"/>
      <c r="O4" s="3"/>
      <c r="P4" s="3"/>
      <c r="Q4" s="3"/>
      <c r="R4" s="3"/>
      <c r="S4" s="13"/>
      <c r="T4" s="11">
        <f t="shared" si="0"/>
        <v>1</v>
      </c>
    </row>
    <row r="5" spans="1:20" x14ac:dyDescent="0.25">
      <c r="A5" s="11">
        <v>3190104470</v>
      </c>
      <c r="B5" s="3" t="s">
        <v>321</v>
      </c>
      <c r="C5" s="3" t="s">
        <v>318</v>
      </c>
      <c r="D5" s="3"/>
      <c r="E5" s="3"/>
      <c r="F5" s="3"/>
      <c r="G5" s="19"/>
      <c r="H5" s="3"/>
      <c r="I5" s="3"/>
      <c r="J5" s="3"/>
      <c r="K5" s="13"/>
      <c r="L5" s="13"/>
      <c r="M5" s="13">
        <v>1</v>
      </c>
      <c r="N5" s="13"/>
      <c r="O5" s="3"/>
      <c r="P5" s="3"/>
      <c r="Q5" s="3"/>
      <c r="R5" s="3"/>
      <c r="S5" s="13"/>
      <c r="T5" s="11">
        <f t="shared" si="0"/>
        <v>1</v>
      </c>
    </row>
    <row r="6" spans="1:20" x14ac:dyDescent="0.25">
      <c r="A6" s="11">
        <v>3190106221</v>
      </c>
      <c r="B6" s="3" t="s">
        <v>322</v>
      </c>
      <c r="C6" s="3" t="s">
        <v>318</v>
      </c>
      <c r="D6" s="3"/>
      <c r="E6" s="3"/>
      <c r="F6" s="3"/>
      <c r="G6" s="19"/>
      <c r="H6" s="3"/>
      <c r="I6" s="3"/>
      <c r="J6" s="3"/>
      <c r="K6" s="13"/>
      <c r="L6" s="13"/>
      <c r="M6" s="13">
        <v>1</v>
      </c>
      <c r="N6" s="13"/>
      <c r="O6" s="3"/>
      <c r="P6" s="3"/>
      <c r="Q6" s="3"/>
      <c r="R6" s="3"/>
      <c r="S6" s="13"/>
      <c r="T6" s="11">
        <f t="shared" si="0"/>
        <v>1</v>
      </c>
    </row>
    <row r="7" spans="1:20" x14ac:dyDescent="0.25">
      <c r="A7" s="11">
        <v>3190100173</v>
      </c>
      <c r="B7" s="3" t="s">
        <v>323</v>
      </c>
      <c r="C7" s="3" t="s">
        <v>318</v>
      </c>
      <c r="D7" s="3"/>
      <c r="E7" s="3"/>
      <c r="F7" s="3"/>
      <c r="G7" s="19"/>
      <c r="H7" s="3"/>
      <c r="I7" s="3"/>
      <c r="J7" s="3"/>
      <c r="K7" s="13"/>
      <c r="L7" s="13"/>
      <c r="M7" s="13">
        <v>1</v>
      </c>
      <c r="N7" s="13"/>
      <c r="O7" s="3"/>
      <c r="P7" s="3"/>
      <c r="Q7" s="3"/>
      <c r="R7" s="3"/>
      <c r="S7" s="13"/>
      <c r="T7" s="11">
        <f t="shared" si="0"/>
        <v>1</v>
      </c>
    </row>
    <row r="8" spans="1:20" x14ac:dyDescent="0.25">
      <c r="A8" s="11">
        <v>3190104464</v>
      </c>
      <c r="B8" s="3" t="s">
        <v>324</v>
      </c>
      <c r="C8" s="3" t="s">
        <v>318</v>
      </c>
      <c r="D8" s="3"/>
      <c r="E8" s="3"/>
      <c r="F8" s="3"/>
      <c r="G8" s="19"/>
      <c r="H8" s="3"/>
      <c r="I8" s="3"/>
      <c r="J8" s="3"/>
      <c r="K8" s="13"/>
      <c r="L8" s="13"/>
      <c r="M8" s="13">
        <v>1</v>
      </c>
      <c r="N8" s="13"/>
      <c r="O8" s="3"/>
      <c r="P8" s="3"/>
      <c r="Q8" s="3"/>
      <c r="R8" s="3"/>
      <c r="S8" s="13">
        <v>1</v>
      </c>
      <c r="T8" s="11">
        <f t="shared" si="0"/>
        <v>2</v>
      </c>
    </row>
    <row r="9" spans="1:20" x14ac:dyDescent="0.25">
      <c r="A9" s="11">
        <v>3190104468</v>
      </c>
      <c r="B9" s="3" t="s">
        <v>325</v>
      </c>
      <c r="C9" s="3" t="s">
        <v>318</v>
      </c>
      <c r="D9" s="3"/>
      <c r="E9" s="3"/>
      <c r="F9" s="3"/>
      <c r="G9" s="19"/>
      <c r="H9" s="3"/>
      <c r="I9" s="3"/>
      <c r="J9" s="3"/>
      <c r="K9" s="13">
        <v>1</v>
      </c>
      <c r="L9" s="13"/>
      <c r="M9" s="13">
        <v>1</v>
      </c>
      <c r="N9" s="13">
        <v>1</v>
      </c>
      <c r="O9" s="3"/>
      <c r="P9" s="3"/>
      <c r="Q9" s="3"/>
      <c r="R9" s="3">
        <v>1</v>
      </c>
      <c r="S9" s="13">
        <v>1</v>
      </c>
      <c r="T9" s="11">
        <f t="shared" si="0"/>
        <v>5</v>
      </c>
    </row>
    <row r="10" spans="1:20" x14ac:dyDescent="0.25">
      <c r="A10" s="11">
        <v>3190102000</v>
      </c>
      <c r="B10" s="3" t="s">
        <v>326</v>
      </c>
      <c r="C10" s="3" t="s">
        <v>318</v>
      </c>
      <c r="D10" s="3"/>
      <c r="E10" s="3"/>
      <c r="F10" s="3"/>
      <c r="G10" s="19"/>
      <c r="H10" s="3"/>
      <c r="I10" s="3">
        <v>1</v>
      </c>
      <c r="J10" s="3">
        <v>1</v>
      </c>
      <c r="K10" s="13">
        <v>1</v>
      </c>
      <c r="L10" s="13"/>
      <c r="M10" s="13">
        <v>1</v>
      </c>
      <c r="N10" s="13"/>
      <c r="O10" s="3"/>
      <c r="P10" s="3"/>
      <c r="Q10" s="3"/>
      <c r="R10" s="3"/>
      <c r="S10" s="13">
        <v>1</v>
      </c>
      <c r="T10" s="11">
        <f t="shared" si="0"/>
        <v>5</v>
      </c>
    </row>
    <row r="11" spans="1:20" x14ac:dyDescent="0.25">
      <c r="A11" s="11">
        <v>3190102516</v>
      </c>
      <c r="B11" s="3" t="s">
        <v>327</v>
      </c>
      <c r="C11" s="3" t="s">
        <v>318</v>
      </c>
      <c r="D11" s="3"/>
      <c r="E11" s="3"/>
      <c r="F11" s="3">
        <v>1</v>
      </c>
      <c r="G11" s="19"/>
      <c r="H11" s="3"/>
      <c r="I11" s="3"/>
      <c r="J11" s="3">
        <v>1</v>
      </c>
      <c r="K11" s="13"/>
      <c r="L11" s="13"/>
      <c r="M11" s="13">
        <v>1</v>
      </c>
      <c r="N11" s="13"/>
      <c r="O11" s="3"/>
      <c r="P11" s="3"/>
      <c r="Q11" s="3"/>
      <c r="R11" s="3"/>
      <c r="S11" s="13"/>
      <c r="T11" s="11">
        <f t="shared" si="0"/>
        <v>3</v>
      </c>
    </row>
    <row r="12" spans="1:20" x14ac:dyDescent="0.25">
      <c r="A12" s="11">
        <v>3190104469</v>
      </c>
      <c r="B12" s="3" t="s">
        <v>328</v>
      </c>
      <c r="C12" s="3" t="s">
        <v>318</v>
      </c>
      <c r="D12" s="3"/>
      <c r="E12" s="3"/>
      <c r="F12" s="3"/>
      <c r="G12" s="19"/>
      <c r="H12" s="3"/>
      <c r="I12" s="3"/>
      <c r="J12" s="3"/>
      <c r="K12" s="13"/>
      <c r="L12" s="13">
        <v>1</v>
      </c>
      <c r="M12" s="13">
        <v>1</v>
      </c>
      <c r="N12" s="13"/>
      <c r="O12" s="3"/>
      <c r="P12" s="3"/>
      <c r="Q12" s="3"/>
      <c r="R12" s="3"/>
      <c r="S12" s="13"/>
      <c r="T12" s="11">
        <f t="shared" si="0"/>
        <v>2</v>
      </c>
    </row>
    <row r="13" spans="1:20" x14ac:dyDescent="0.25">
      <c r="A13" s="11">
        <v>3190105993</v>
      </c>
      <c r="B13" s="3" t="s">
        <v>329</v>
      </c>
      <c r="C13" s="3" t="s">
        <v>318</v>
      </c>
      <c r="D13" s="3"/>
      <c r="E13" s="3"/>
      <c r="F13" s="3"/>
      <c r="G13" s="19"/>
      <c r="H13" s="3"/>
      <c r="I13" s="3">
        <v>1</v>
      </c>
      <c r="J13" s="3"/>
      <c r="K13" s="13">
        <v>1</v>
      </c>
      <c r="L13" s="13">
        <v>1</v>
      </c>
      <c r="M13" s="13">
        <v>1</v>
      </c>
      <c r="N13" s="13"/>
      <c r="O13" s="3"/>
      <c r="P13" s="3"/>
      <c r="Q13" s="3"/>
      <c r="R13" s="3"/>
      <c r="S13" s="13"/>
      <c r="T13" s="11">
        <f t="shared" si="0"/>
        <v>4</v>
      </c>
    </row>
    <row r="14" spans="1:20" x14ac:dyDescent="0.25">
      <c r="A14" s="11">
        <v>3190104465</v>
      </c>
      <c r="B14" s="3" t="s">
        <v>330</v>
      </c>
      <c r="C14" s="3" t="s">
        <v>318</v>
      </c>
      <c r="D14" s="3"/>
      <c r="E14" s="3"/>
      <c r="F14" s="3"/>
      <c r="G14" s="19"/>
      <c r="H14" s="3">
        <v>1</v>
      </c>
      <c r="I14" s="3"/>
      <c r="J14" s="3">
        <v>1</v>
      </c>
      <c r="K14" s="13">
        <v>1</v>
      </c>
      <c r="L14" s="13"/>
      <c r="M14" s="13">
        <v>1</v>
      </c>
      <c r="N14" s="13"/>
      <c r="O14" s="3"/>
      <c r="P14" s="3"/>
      <c r="Q14" s="3"/>
      <c r="R14" s="3"/>
      <c r="S14" s="13"/>
      <c r="T14" s="11">
        <f t="shared" si="0"/>
        <v>4</v>
      </c>
    </row>
    <row r="15" spans="1:20" x14ac:dyDescent="0.25">
      <c r="A15" s="11">
        <v>3190104467</v>
      </c>
      <c r="B15" s="3" t="s">
        <v>331</v>
      </c>
      <c r="C15" s="3" t="s">
        <v>318</v>
      </c>
      <c r="D15" s="3"/>
      <c r="E15" s="3"/>
      <c r="F15" s="3"/>
      <c r="G15" s="19"/>
      <c r="H15" s="3">
        <v>1</v>
      </c>
      <c r="I15" s="3">
        <v>1</v>
      </c>
      <c r="J15" s="3">
        <v>2</v>
      </c>
      <c r="K15" s="13"/>
      <c r="L15" s="13"/>
      <c r="M15" s="13">
        <v>1</v>
      </c>
      <c r="N15" s="13"/>
      <c r="O15" s="3"/>
      <c r="P15" s="3"/>
      <c r="Q15" s="3"/>
      <c r="R15" s="3"/>
      <c r="S15" s="13">
        <v>1</v>
      </c>
      <c r="T15" s="11">
        <f t="shared" si="0"/>
        <v>6</v>
      </c>
    </row>
    <row r="16" spans="1:20" x14ac:dyDescent="0.25">
      <c r="A16" s="11">
        <v>3190104785</v>
      </c>
      <c r="B16" s="3" t="s">
        <v>332</v>
      </c>
      <c r="C16" s="3" t="s">
        <v>318</v>
      </c>
      <c r="D16" s="3"/>
      <c r="E16" s="3"/>
      <c r="F16" s="3"/>
      <c r="G16" s="19"/>
      <c r="H16" s="3"/>
      <c r="I16" s="3"/>
      <c r="J16" s="3">
        <v>1</v>
      </c>
      <c r="K16" s="13"/>
      <c r="L16" s="13">
        <v>1</v>
      </c>
      <c r="M16" s="13">
        <v>1</v>
      </c>
      <c r="N16" s="13">
        <v>1</v>
      </c>
      <c r="O16" s="3"/>
      <c r="P16" s="3"/>
      <c r="Q16" s="3">
        <v>1</v>
      </c>
      <c r="R16" s="3"/>
      <c r="S16" s="13"/>
      <c r="T16" s="11">
        <f t="shared" si="0"/>
        <v>5</v>
      </c>
    </row>
    <row r="17" spans="1:20" x14ac:dyDescent="0.25">
      <c r="A17" s="11">
        <v>3190104872</v>
      </c>
      <c r="B17" s="3" t="s">
        <v>333</v>
      </c>
      <c r="C17" s="3" t="s">
        <v>318</v>
      </c>
      <c r="D17" s="3"/>
      <c r="E17" s="3"/>
      <c r="F17" s="3"/>
      <c r="G17" s="19"/>
      <c r="H17" s="3"/>
      <c r="I17" s="3"/>
      <c r="J17" s="3">
        <v>1</v>
      </c>
      <c r="K17" s="13"/>
      <c r="L17" s="13"/>
      <c r="M17" s="13"/>
      <c r="N17" s="13"/>
      <c r="O17" s="3"/>
      <c r="P17" s="3"/>
      <c r="Q17" s="3"/>
      <c r="R17" s="3"/>
      <c r="S17" s="13"/>
      <c r="T17" s="11">
        <f t="shared" si="0"/>
        <v>1</v>
      </c>
    </row>
    <row r="18" spans="1:20" x14ac:dyDescent="0.25">
      <c r="A18" s="11">
        <v>3190102518</v>
      </c>
      <c r="B18" s="3" t="s">
        <v>334</v>
      </c>
      <c r="C18" s="3" t="s">
        <v>318</v>
      </c>
      <c r="D18" s="3"/>
      <c r="E18" s="3"/>
      <c r="F18" s="3">
        <v>1</v>
      </c>
      <c r="G18" s="19"/>
      <c r="H18" s="3"/>
      <c r="I18" s="3"/>
      <c r="J18" s="3"/>
      <c r="K18" s="13"/>
      <c r="L18" s="13"/>
      <c r="M18" s="13">
        <v>1</v>
      </c>
      <c r="N18" s="13"/>
      <c r="O18" s="3"/>
      <c r="P18" s="3"/>
      <c r="Q18" s="3">
        <v>1</v>
      </c>
      <c r="R18" s="3"/>
      <c r="S18" s="13">
        <v>1</v>
      </c>
      <c r="T18" s="11">
        <f t="shared" si="0"/>
        <v>4</v>
      </c>
    </row>
    <row r="19" spans="1:20" x14ac:dyDescent="0.25">
      <c r="A19" s="11">
        <v>3190104751</v>
      </c>
      <c r="B19" s="3" t="s">
        <v>335</v>
      </c>
      <c r="C19" s="3" t="s">
        <v>318</v>
      </c>
      <c r="D19" s="3"/>
      <c r="E19" s="3"/>
      <c r="F19" s="3"/>
      <c r="G19" s="19"/>
      <c r="H19" s="3"/>
      <c r="I19" s="3">
        <v>1</v>
      </c>
      <c r="J19" s="3">
        <v>2</v>
      </c>
      <c r="K19" s="13"/>
      <c r="L19" s="13"/>
      <c r="M19" s="13">
        <v>1</v>
      </c>
      <c r="N19" s="13"/>
      <c r="O19" s="3"/>
      <c r="P19" s="3"/>
      <c r="Q19" s="3"/>
      <c r="R19" s="3"/>
      <c r="S19" s="13">
        <v>1</v>
      </c>
      <c r="T19" s="11">
        <f t="shared" si="0"/>
        <v>5</v>
      </c>
    </row>
    <row r="20" spans="1:20" x14ac:dyDescent="0.25">
      <c r="A20" s="11">
        <v>3190105991</v>
      </c>
      <c r="B20" s="3" t="s">
        <v>336</v>
      </c>
      <c r="C20" s="3" t="s">
        <v>318</v>
      </c>
      <c r="D20" s="3"/>
      <c r="E20" s="3"/>
      <c r="F20" s="3"/>
      <c r="G20" s="19"/>
      <c r="H20" s="3"/>
      <c r="I20" s="3">
        <v>1</v>
      </c>
      <c r="J20" s="3">
        <v>1</v>
      </c>
      <c r="K20" s="13"/>
      <c r="L20" s="13"/>
      <c r="M20" s="13">
        <v>1</v>
      </c>
      <c r="N20" s="13"/>
      <c r="O20" s="3"/>
      <c r="P20" s="3"/>
      <c r="Q20" s="3">
        <v>1</v>
      </c>
      <c r="R20" s="3"/>
      <c r="S20" s="13">
        <v>1</v>
      </c>
      <c r="T20" s="11">
        <f t="shared" si="0"/>
        <v>5</v>
      </c>
    </row>
    <row r="21" spans="1:20" x14ac:dyDescent="0.25">
      <c r="A21" s="11">
        <v>3190102317</v>
      </c>
      <c r="B21" s="3" t="s">
        <v>337</v>
      </c>
      <c r="C21" s="3" t="s">
        <v>318</v>
      </c>
      <c r="D21" s="3"/>
      <c r="E21" s="3"/>
      <c r="F21" s="3"/>
      <c r="G21" s="19"/>
      <c r="H21" s="3"/>
      <c r="I21" s="3"/>
      <c r="J21" s="3"/>
      <c r="K21" s="13"/>
      <c r="L21" s="13"/>
      <c r="M21" s="13"/>
      <c r="N21" s="13"/>
      <c r="O21" s="3"/>
      <c r="P21" s="3"/>
      <c r="Q21" s="3"/>
      <c r="R21" s="3"/>
      <c r="S21" s="13"/>
      <c r="T21" s="11">
        <f t="shared" si="0"/>
        <v>0</v>
      </c>
    </row>
    <row r="22" spans="1:20" x14ac:dyDescent="0.25">
      <c r="A22" s="11">
        <v>3190104462</v>
      </c>
      <c r="B22" s="3" t="s">
        <v>338</v>
      </c>
      <c r="C22" s="3" t="s">
        <v>318</v>
      </c>
      <c r="D22" s="3"/>
      <c r="E22" s="3"/>
      <c r="F22" s="3"/>
      <c r="G22" s="19"/>
      <c r="H22" s="3"/>
      <c r="I22" s="3"/>
      <c r="J22" s="3"/>
      <c r="K22" s="13"/>
      <c r="L22" s="13"/>
      <c r="M22" s="13"/>
      <c r="N22" s="13"/>
      <c r="O22" s="3"/>
      <c r="P22" s="3"/>
      <c r="Q22" s="3"/>
      <c r="R22" s="3"/>
      <c r="S22" s="13"/>
      <c r="T22" s="11">
        <f t="shared" si="0"/>
        <v>0</v>
      </c>
    </row>
    <row r="23" spans="1:20" x14ac:dyDescent="0.25">
      <c r="A23" s="11">
        <v>3190105505</v>
      </c>
      <c r="B23" s="3" t="s">
        <v>339</v>
      </c>
      <c r="C23" s="3" t="s">
        <v>318</v>
      </c>
      <c r="D23" s="3"/>
      <c r="E23" s="3"/>
      <c r="F23" s="3"/>
      <c r="G23" s="19"/>
      <c r="H23" s="3"/>
      <c r="I23" s="3"/>
      <c r="J23" s="3"/>
      <c r="K23" s="13">
        <v>1</v>
      </c>
      <c r="L23" s="13"/>
      <c r="M23" s="13">
        <v>1</v>
      </c>
      <c r="N23" s="13"/>
      <c r="O23" s="3">
        <v>1</v>
      </c>
      <c r="P23" s="3"/>
      <c r="Q23" s="3"/>
      <c r="R23" s="3"/>
      <c r="S23" s="13"/>
      <c r="T23" s="11">
        <f t="shared" si="0"/>
        <v>3</v>
      </c>
    </row>
    <row r="24" spans="1:20" x14ac:dyDescent="0.25">
      <c r="A24" s="11">
        <v>3190106328</v>
      </c>
      <c r="B24" s="3" t="s">
        <v>340</v>
      </c>
      <c r="C24" s="3" t="s">
        <v>318</v>
      </c>
      <c r="D24" s="3"/>
      <c r="E24" s="3"/>
      <c r="F24" s="3">
        <v>1</v>
      </c>
      <c r="G24" s="19"/>
      <c r="H24" s="3">
        <v>1</v>
      </c>
      <c r="I24" s="3"/>
      <c r="J24" s="3"/>
      <c r="K24" s="13"/>
      <c r="L24" s="13"/>
      <c r="M24" s="13"/>
      <c r="N24" s="13"/>
      <c r="O24" s="3">
        <v>1</v>
      </c>
      <c r="P24" s="3"/>
      <c r="Q24" s="3"/>
      <c r="R24" s="3"/>
      <c r="S24" s="13"/>
      <c r="T24" s="11">
        <f t="shared" si="0"/>
        <v>3</v>
      </c>
    </row>
    <row r="25" spans="1:20" x14ac:dyDescent="0.25">
      <c r="A25" s="11">
        <v>3190106330</v>
      </c>
      <c r="B25" s="3" t="s">
        <v>341</v>
      </c>
      <c r="C25" s="3" t="s">
        <v>318</v>
      </c>
      <c r="D25" s="3"/>
      <c r="E25" s="3"/>
      <c r="F25" s="3"/>
      <c r="G25" s="19"/>
      <c r="H25" s="3">
        <v>1</v>
      </c>
      <c r="I25" s="3"/>
      <c r="J25" s="3"/>
      <c r="K25" s="13"/>
      <c r="L25" s="13"/>
      <c r="M25" s="13"/>
      <c r="N25" s="13"/>
      <c r="O25" s="3"/>
      <c r="P25" s="3"/>
      <c r="Q25" s="3"/>
      <c r="R25" s="3"/>
      <c r="S25" s="13"/>
      <c r="T25" s="11">
        <f t="shared" si="0"/>
        <v>1</v>
      </c>
    </row>
    <row r="26" spans="1:20" x14ac:dyDescent="0.25">
      <c r="A26" s="11">
        <v>3190100172</v>
      </c>
      <c r="B26" s="3" t="s">
        <v>342</v>
      </c>
      <c r="C26" s="3" t="s">
        <v>318</v>
      </c>
      <c r="D26" s="3"/>
      <c r="E26" s="3"/>
      <c r="F26" s="3"/>
      <c r="G26" s="19"/>
      <c r="H26" s="3"/>
      <c r="I26" s="3"/>
      <c r="J26" s="3"/>
      <c r="K26" s="13"/>
      <c r="L26" s="13"/>
      <c r="M26" s="13"/>
      <c r="N26" s="13"/>
      <c r="O26" s="3"/>
      <c r="P26" s="3">
        <v>1</v>
      </c>
      <c r="Q26" s="3"/>
      <c r="R26" s="3"/>
      <c r="S26" s="13"/>
      <c r="T26" s="11">
        <f t="shared" si="0"/>
        <v>1</v>
      </c>
    </row>
    <row r="27" spans="1:20" x14ac:dyDescent="0.25">
      <c r="A27" s="11">
        <v>3190102136</v>
      </c>
      <c r="B27" s="3" t="s">
        <v>343</v>
      </c>
      <c r="C27" s="3" t="s">
        <v>318</v>
      </c>
      <c r="D27" s="3"/>
      <c r="E27" s="3"/>
      <c r="F27" s="3"/>
      <c r="G27" s="19"/>
      <c r="H27" s="3"/>
      <c r="I27" s="3"/>
      <c r="J27" s="3">
        <v>1</v>
      </c>
      <c r="K27" s="13"/>
      <c r="L27" s="13"/>
      <c r="M27" s="13">
        <v>1</v>
      </c>
      <c r="N27" s="13"/>
      <c r="O27" s="3"/>
      <c r="P27" s="3">
        <v>1</v>
      </c>
      <c r="Q27" s="3"/>
      <c r="R27" s="3"/>
      <c r="S27" s="13"/>
      <c r="T27" s="11">
        <f t="shared" si="0"/>
        <v>3</v>
      </c>
    </row>
    <row r="28" spans="1:20" x14ac:dyDescent="0.25">
      <c r="A28" s="11">
        <v>3190104466</v>
      </c>
      <c r="B28" s="3" t="s">
        <v>344</v>
      </c>
      <c r="C28" s="3" t="s">
        <v>318</v>
      </c>
      <c r="D28" s="3"/>
      <c r="E28" s="3"/>
      <c r="F28" s="3"/>
      <c r="G28" s="19"/>
      <c r="H28" s="3"/>
      <c r="I28" s="3"/>
      <c r="J28" s="3">
        <v>1</v>
      </c>
      <c r="K28" s="13"/>
      <c r="L28" s="13"/>
      <c r="M28" s="13">
        <v>1</v>
      </c>
      <c r="N28" s="13"/>
      <c r="O28" s="3"/>
      <c r="P28" s="3">
        <v>1</v>
      </c>
      <c r="Q28" s="3">
        <v>1</v>
      </c>
      <c r="R28" s="3"/>
      <c r="S28" s="13"/>
      <c r="T28" s="11">
        <f t="shared" si="0"/>
        <v>4</v>
      </c>
    </row>
    <row r="29" spans="1:20" x14ac:dyDescent="0.25">
      <c r="A29" s="11">
        <v>3190104873</v>
      </c>
      <c r="B29" s="3" t="s">
        <v>345</v>
      </c>
      <c r="C29" s="3" t="s">
        <v>318</v>
      </c>
      <c r="D29" s="3"/>
      <c r="E29" s="3"/>
      <c r="F29" s="3"/>
      <c r="G29" s="19"/>
      <c r="H29" s="3"/>
      <c r="I29" s="3"/>
      <c r="J29" s="3"/>
      <c r="K29" s="13"/>
      <c r="L29" s="13"/>
      <c r="M29" s="13">
        <v>1</v>
      </c>
      <c r="N29" s="13"/>
      <c r="O29" s="3"/>
      <c r="P29" s="3"/>
      <c r="Q29" s="3"/>
      <c r="R29" s="3"/>
      <c r="S29" s="13">
        <v>1</v>
      </c>
      <c r="T29" s="11">
        <f t="shared" si="0"/>
        <v>2</v>
      </c>
    </row>
    <row r="30" spans="1:20" x14ac:dyDescent="0.25">
      <c r="A30" s="11">
        <v>3190101999</v>
      </c>
      <c r="B30" s="3" t="s">
        <v>346</v>
      </c>
      <c r="C30" s="3" t="s">
        <v>318</v>
      </c>
      <c r="D30" s="3"/>
      <c r="E30" s="3"/>
      <c r="F30" s="3"/>
      <c r="G30" s="19"/>
      <c r="H30" s="3"/>
      <c r="I30" s="3"/>
      <c r="J30" s="3"/>
      <c r="K30" s="13"/>
      <c r="L30" s="13"/>
      <c r="M30" s="13">
        <v>1</v>
      </c>
      <c r="N30" s="13"/>
      <c r="O30" s="3"/>
      <c r="P30" s="3"/>
      <c r="Q30" s="3"/>
      <c r="R30" s="3"/>
      <c r="S30" s="13"/>
      <c r="T30" s="11">
        <f t="shared" si="0"/>
        <v>1</v>
      </c>
    </row>
    <row r="31" spans="1:20" x14ac:dyDescent="0.25">
      <c r="A31" s="11">
        <v>3190104471</v>
      </c>
      <c r="B31" s="3" t="s">
        <v>347</v>
      </c>
      <c r="C31" s="3" t="s">
        <v>318</v>
      </c>
      <c r="D31" s="3"/>
      <c r="E31" s="3"/>
      <c r="F31" s="3"/>
      <c r="G31" s="19"/>
      <c r="H31" s="3"/>
      <c r="I31" s="3"/>
      <c r="J31" s="3"/>
      <c r="K31" s="13"/>
      <c r="L31" s="13"/>
      <c r="M31" s="13">
        <v>1</v>
      </c>
      <c r="N31" s="13"/>
      <c r="O31" s="3"/>
      <c r="P31" s="3"/>
      <c r="Q31" s="3"/>
      <c r="R31" s="3"/>
      <c r="S31" s="13"/>
      <c r="T31" s="11">
        <f t="shared" si="0"/>
        <v>1</v>
      </c>
    </row>
    <row r="32" spans="1:20" x14ac:dyDescent="0.25">
      <c r="A32" s="11">
        <v>3190104707</v>
      </c>
      <c r="B32" s="3" t="s">
        <v>348</v>
      </c>
      <c r="C32" s="3" t="s">
        <v>318</v>
      </c>
      <c r="D32" s="3"/>
      <c r="E32" s="3"/>
      <c r="F32" s="3"/>
      <c r="G32" s="19"/>
      <c r="H32" s="3"/>
      <c r="I32" s="3"/>
      <c r="J32" s="3"/>
      <c r="K32" s="13"/>
      <c r="L32" s="13">
        <v>1</v>
      </c>
      <c r="M32" s="13">
        <v>1</v>
      </c>
      <c r="N32" s="13"/>
      <c r="O32" s="3"/>
      <c r="P32" s="3"/>
      <c r="Q32" s="3"/>
      <c r="R32" s="3"/>
      <c r="S32" s="13"/>
      <c r="T32" s="11">
        <f t="shared" si="0"/>
        <v>2</v>
      </c>
    </row>
    <row r="33" spans="1:20" x14ac:dyDescent="0.25">
      <c r="A33" s="11">
        <v>3190105882</v>
      </c>
      <c r="B33" s="3" t="s">
        <v>349</v>
      </c>
      <c r="C33" s="3" t="s">
        <v>318</v>
      </c>
      <c r="D33" s="3"/>
      <c r="E33" s="3"/>
      <c r="F33" s="3"/>
      <c r="G33" s="19"/>
      <c r="H33" s="3"/>
      <c r="I33" s="3"/>
      <c r="J33" s="3"/>
      <c r="K33" s="13">
        <v>1</v>
      </c>
      <c r="L33" s="13"/>
      <c r="M33" s="13">
        <v>1</v>
      </c>
      <c r="N33" s="13"/>
      <c r="O33" s="3"/>
      <c r="P33" s="3"/>
      <c r="Q33" s="3"/>
      <c r="R33" s="3"/>
      <c r="S33" s="13">
        <v>1</v>
      </c>
      <c r="T33" s="11">
        <f t="shared" si="0"/>
        <v>3</v>
      </c>
    </row>
    <row r="34" spans="1:20" x14ac:dyDescent="0.25">
      <c r="A34" s="11">
        <v>3190106286</v>
      </c>
      <c r="B34" s="3" t="s">
        <v>350</v>
      </c>
      <c r="C34" s="3" t="s">
        <v>318</v>
      </c>
      <c r="D34" s="3"/>
      <c r="E34" s="3"/>
      <c r="F34" s="3"/>
      <c r="G34" s="19"/>
      <c r="H34" s="3"/>
      <c r="I34" s="3"/>
      <c r="J34" s="3"/>
      <c r="K34" s="13"/>
      <c r="L34" s="13"/>
      <c r="M34" s="13">
        <v>1</v>
      </c>
      <c r="N34" s="13"/>
      <c r="O34" s="3"/>
      <c r="P34" s="3"/>
      <c r="Q34" s="3"/>
      <c r="R34" s="3"/>
      <c r="S34" s="13"/>
      <c r="T34" s="11">
        <f t="shared" si="0"/>
        <v>1</v>
      </c>
    </row>
    <row r="35" spans="1:20" x14ac:dyDescent="0.25">
      <c r="A35" s="11">
        <v>3190105718</v>
      </c>
      <c r="B35" s="3" t="s">
        <v>351</v>
      </c>
      <c r="C35" s="3" t="s">
        <v>318</v>
      </c>
      <c r="D35" s="3"/>
      <c r="E35" s="3"/>
      <c r="F35" s="3"/>
      <c r="G35" s="19"/>
      <c r="H35" s="3"/>
      <c r="I35" s="3"/>
      <c r="J35" s="3"/>
      <c r="K35" s="13"/>
      <c r="L35" s="13"/>
      <c r="M35" s="13">
        <v>1</v>
      </c>
      <c r="N35" s="13"/>
      <c r="O35" s="3"/>
      <c r="P35" s="3">
        <v>1</v>
      </c>
      <c r="Q35" s="3">
        <v>1</v>
      </c>
      <c r="R35" s="3"/>
      <c r="S35" s="13">
        <v>1</v>
      </c>
      <c r="T35" s="11">
        <f t="shared" si="0"/>
        <v>4</v>
      </c>
    </row>
    <row r="36" spans="1:20" x14ac:dyDescent="0.25">
      <c r="A36" s="11">
        <v>3190106197</v>
      </c>
      <c r="B36" s="3" t="s">
        <v>352</v>
      </c>
      <c r="C36" s="3" t="s">
        <v>353</v>
      </c>
      <c r="D36" s="3"/>
      <c r="E36" s="3"/>
      <c r="F36" s="3"/>
      <c r="G36" s="19"/>
      <c r="H36" s="3"/>
      <c r="I36" s="3"/>
      <c r="J36" s="3"/>
      <c r="K36" s="13"/>
      <c r="L36" s="13"/>
      <c r="M36" s="13"/>
      <c r="N36" s="13"/>
      <c r="O36" s="3"/>
      <c r="P36" s="3"/>
      <c r="Q36" s="3"/>
      <c r="R36" s="3"/>
      <c r="S36" s="13"/>
      <c r="T36" s="11">
        <f t="shared" si="0"/>
        <v>0</v>
      </c>
    </row>
    <row r="37" spans="1:20" x14ac:dyDescent="0.25">
      <c r="A37" s="11">
        <v>3190106289</v>
      </c>
      <c r="B37" s="3" t="s">
        <v>354</v>
      </c>
      <c r="C37" s="3" t="s">
        <v>353</v>
      </c>
      <c r="D37" s="3"/>
      <c r="E37" s="3"/>
      <c r="F37" s="3"/>
      <c r="G37" s="19"/>
      <c r="H37" s="3"/>
      <c r="I37" s="3"/>
      <c r="J37" s="3"/>
      <c r="K37" s="13"/>
      <c r="L37" s="13"/>
      <c r="M37" s="13">
        <v>1</v>
      </c>
      <c r="N37" s="13"/>
      <c r="O37" s="3"/>
      <c r="P37" s="3"/>
      <c r="Q37" s="3"/>
      <c r="R37" s="3"/>
      <c r="S37" s="13">
        <v>1</v>
      </c>
      <c r="T37" s="11">
        <f t="shared" si="0"/>
        <v>2</v>
      </c>
    </row>
    <row r="38" spans="1:20" x14ac:dyDescent="0.25">
      <c r="A38" s="11">
        <v>3190103377</v>
      </c>
      <c r="B38" s="3" t="s">
        <v>355</v>
      </c>
      <c r="C38" s="3" t="s">
        <v>353</v>
      </c>
      <c r="D38" s="3"/>
      <c r="E38" s="3"/>
      <c r="F38" s="3">
        <v>1</v>
      </c>
      <c r="G38" s="19"/>
      <c r="H38" s="3"/>
      <c r="I38" s="3"/>
      <c r="J38" s="3">
        <v>1</v>
      </c>
      <c r="K38" s="13"/>
      <c r="L38" s="13">
        <v>1</v>
      </c>
      <c r="M38" s="13">
        <v>1</v>
      </c>
      <c r="N38" s="13"/>
      <c r="O38" s="3"/>
      <c r="P38" s="3">
        <v>1</v>
      </c>
      <c r="Q38" s="3"/>
      <c r="R38" s="3"/>
      <c r="S38" s="13">
        <v>1</v>
      </c>
      <c r="T38" s="11">
        <f t="shared" si="0"/>
        <v>6</v>
      </c>
    </row>
    <row r="39" spans="1:20" x14ac:dyDescent="0.25">
      <c r="A39" s="11">
        <v>3190105274</v>
      </c>
      <c r="B39" s="3" t="s">
        <v>356</v>
      </c>
      <c r="C39" s="3" t="s">
        <v>353</v>
      </c>
      <c r="D39" s="3"/>
      <c r="E39" s="3"/>
      <c r="F39" s="3"/>
      <c r="G39" s="19"/>
      <c r="H39" s="3"/>
      <c r="I39" s="3"/>
      <c r="J39" s="3">
        <v>1</v>
      </c>
      <c r="K39" s="13"/>
      <c r="L39" s="13"/>
      <c r="M39" s="13">
        <v>1</v>
      </c>
      <c r="N39" s="13"/>
      <c r="O39" s="3"/>
      <c r="P39" s="3"/>
      <c r="Q39" s="3"/>
      <c r="R39" s="3"/>
      <c r="S39" s="13"/>
      <c r="T39" s="11">
        <f t="shared" si="0"/>
        <v>2</v>
      </c>
    </row>
    <row r="40" spans="1:20" x14ac:dyDescent="0.25">
      <c r="A40" s="11">
        <v>3190101190</v>
      </c>
      <c r="B40" s="3" t="s">
        <v>357</v>
      </c>
      <c r="C40" s="3" t="s">
        <v>353</v>
      </c>
      <c r="D40" s="3"/>
      <c r="E40" s="3"/>
      <c r="F40" s="3"/>
      <c r="G40" s="19">
        <f>VLOOKUP(B40,[1]Sheet1!$B$2:$E$91,4,0)</f>
        <v>1</v>
      </c>
      <c r="H40" s="3"/>
      <c r="I40" s="3"/>
      <c r="J40" s="3"/>
      <c r="K40" s="13"/>
      <c r="L40" s="13"/>
      <c r="M40" s="13">
        <v>1</v>
      </c>
      <c r="N40" s="13"/>
      <c r="O40" s="3">
        <v>1</v>
      </c>
      <c r="P40" s="3"/>
      <c r="Q40" s="3"/>
      <c r="R40" s="3"/>
      <c r="S40" s="13"/>
      <c r="T40" s="11">
        <f t="shared" si="0"/>
        <v>3</v>
      </c>
    </row>
    <row r="41" spans="1:20" x14ac:dyDescent="0.25">
      <c r="A41" s="11">
        <v>3190100704</v>
      </c>
      <c r="B41" s="3" t="s">
        <v>358</v>
      </c>
      <c r="C41" s="3" t="s">
        <v>353</v>
      </c>
      <c r="D41" s="3"/>
      <c r="E41" s="3"/>
      <c r="F41" s="3"/>
      <c r="G41" s="19"/>
      <c r="H41" s="3"/>
      <c r="I41" s="3"/>
      <c r="J41" s="3"/>
      <c r="K41" s="13"/>
      <c r="L41" s="13"/>
      <c r="M41" s="13">
        <v>1</v>
      </c>
      <c r="N41" s="13"/>
      <c r="O41" s="3"/>
      <c r="P41" s="3"/>
      <c r="Q41" s="3"/>
      <c r="R41" s="3"/>
      <c r="S41" s="13"/>
      <c r="T41" s="11">
        <f t="shared" si="0"/>
        <v>1</v>
      </c>
    </row>
    <row r="42" spans="1:20" x14ac:dyDescent="0.25">
      <c r="A42" s="11">
        <v>3190106335</v>
      </c>
      <c r="B42" s="3" t="s">
        <v>359</v>
      </c>
      <c r="C42" s="3" t="s">
        <v>353</v>
      </c>
      <c r="D42" s="3"/>
      <c r="E42" s="3"/>
      <c r="F42" s="3"/>
      <c r="G42" s="19"/>
      <c r="H42" s="3"/>
      <c r="I42" s="3"/>
      <c r="J42" s="3"/>
      <c r="K42" s="13"/>
      <c r="L42" s="13"/>
      <c r="M42" s="13">
        <v>1</v>
      </c>
      <c r="N42" s="13"/>
      <c r="O42" s="3"/>
      <c r="P42" s="3"/>
      <c r="Q42" s="3"/>
      <c r="R42" s="3"/>
      <c r="S42" s="13"/>
      <c r="T42" s="11">
        <f t="shared" si="0"/>
        <v>1</v>
      </c>
    </row>
    <row r="43" spans="1:20" x14ac:dyDescent="0.25">
      <c r="A43" s="11">
        <v>3190101662</v>
      </c>
      <c r="B43" s="3" t="s">
        <v>360</v>
      </c>
      <c r="C43" s="3" t="s">
        <v>353</v>
      </c>
      <c r="D43" s="3"/>
      <c r="E43" s="3">
        <v>1</v>
      </c>
      <c r="F43" s="3"/>
      <c r="G43" s="19"/>
      <c r="H43" s="3"/>
      <c r="I43" s="3">
        <v>1</v>
      </c>
      <c r="J43" s="3">
        <v>1</v>
      </c>
      <c r="K43" s="13"/>
      <c r="L43" s="13"/>
      <c r="M43" s="13">
        <v>1</v>
      </c>
      <c r="N43" s="13"/>
      <c r="O43" s="3">
        <v>1</v>
      </c>
      <c r="P43" s="3">
        <v>1</v>
      </c>
      <c r="Q43" s="3"/>
      <c r="R43" s="3"/>
      <c r="S43" s="13"/>
      <c r="T43" s="11">
        <f t="shared" si="0"/>
        <v>6</v>
      </c>
    </row>
    <row r="44" spans="1:20" x14ac:dyDescent="0.25">
      <c r="A44" s="11">
        <v>3190106288</v>
      </c>
      <c r="B44" s="3" t="s">
        <v>361</v>
      </c>
      <c r="C44" s="3" t="s">
        <v>353</v>
      </c>
      <c r="D44" s="3"/>
      <c r="E44" s="3"/>
      <c r="F44" s="3"/>
      <c r="G44" s="19"/>
      <c r="H44" s="3"/>
      <c r="I44" s="3">
        <v>1</v>
      </c>
      <c r="J44" s="3"/>
      <c r="K44" s="13"/>
      <c r="L44" s="13"/>
      <c r="M44" s="13">
        <v>1</v>
      </c>
      <c r="N44" s="13"/>
      <c r="O44" s="3"/>
      <c r="P44" s="3">
        <v>1</v>
      </c>
      <c r="Q44" s="3"/>
      <c r="R44" s="3"/>
      <c r="S44" s="13"/>
      <c r="T44" s="11">
        <f t="shared" si="0"/>
        <v>3</v>
      </c>
    </row>
    <row r="45" spans="1:20" ht="14.4" customHeight="1" x14ac:dyDescent="0.25">
      <c r="A45" s="11">
        <v>3190105535</v>
      </c>
      <c r="B45" s="3" t="s">
        <v>362</v>
      </c>
      <c r="C45" s="3" t="s">
        <v>353</v>
      </c>
      <c r="D45" s="3"/>
      <c r="E45" s="3"/>
      <c r="F45" s="3"/>
      <c r="G45" s="19">
        <f>VLOOKUP(B45,[1]Sheet1!$B$2:$E$91,4,0)</f>
        <v>1</v>
      </c>
      <c r="H45" s="3"/>
      <c r="I45" s="3">
        <v>1</v>
      </c>
      <c r="J45" s="3"/>
      <c r="K45" s="13"/>
      <c r="L45" s="13">
        <v>1</v>
      </c>
      <c r="M45" s="13">
        <v>1</v>
      </c>
      <c r="N45" s="13"/>
      <c r="O45" s="3"/>
      <c r="P45" s="3"/>
      <c r="Q45" s="3"/>
      <c r="R45" s="3"/>
      <c r="S45" s="13">
        <v>1</v>
      </c>
      <c r="T45" s="11">
        <f t="shared" si="0"/>
        <v>5</v>
      </c>
    </row>
    <row r="46" spans="1:20" x14ac:dyDescent="0.25">
      <c r="A46" s="11">
        <v>3190105192</v>
      </c>
      <c r="B46" s="3" t="s">
        <v>363</v>
      </c>
      <c r="C46" s="3" t="s">
        <v>353</v>
      </c>
      <c r="D46" s="3"/>
      <c r="E46" s="3"/>
      <c r="F46" s="3"/>
      <c r="G46" s="19">
        <f>VLOOKUP(B46,[1]Sheet1!$B$2:$E$91,4,0)</f>
        <v>1</v>
      </c>
      <c r="H46" s="3"/>
      <c r="I46" s="3"/>
      <c r="J46" s="3"/>
      <c r="K46" s="13"/>
      <c r="L46" s="13">
        <v>1</v>
      </c>
      <c r="M46" s="13">
        <v>1</v>
      </c>
      <c r="N46" s="13"/>
      <c r="O46" s="3"/>
      <c r="P46" s="3">
        <v>1</v>
      </c>
      <c r="Q46" s="3"/>
      <c r="R46" s="3"/>
      <c r="S46" s="13">
        <v>1</v>
      </c>
      <c r="T46" s="11">
        <f t="shared" si="0"/>
        <v>5</v>
      </c>
    </row>
    <row r="47" spans="1:20" x14ac:dyDescent="0.25">
      <c r="A47" s="11">
        <v>3190101604</v>
      </c>
      <c r="B47" s="3" t="s">
        <v>364</v>
      </c>
      <c r="C47" s="3" t="s">
        <v>353</v>
      </c>
      <c r="D47" s="3"/>
      <c r="E47" s="3"/>
      <c r="F47" s="3">
        <v>1</v>
      </c>
      <c r="G47" s="19">
        <f>VLOOKUP(B47,[1]Sheet1!$B$2:$E$91,4,0)</f>
        <v>1</v>
      </c>
      <c r="H47" s="3"/>
      <c r="I47" s="3"/>
      <c r="J47" s="3"/>
      <c r="K47" s="13"/>
      <c r="L47" s="13"/>
      <c r="M47" s="13">
        <v>1</v>
      </c>
      <c r="N47" s="13"/>
      <c r="O47" s="3"/>
      <c r="P47" s="3"/>
      <c r="Q47" s="3"/>
      <c r="R47" s="3"/>
      <c r="S47" s="13"/>
      <c r="T47" s="11">
        <f t="shared" si="0"/>
        <v>3</v>
      </c>
    </row>
    <row r="48" spans="1:20" x14ac:dyDescent="0.25">
      <c r="A48" s="11">
        <v>3190105538</v>
      </c>
      <c r="B48" s="3" t="s">
        <v>365</v>
      </c>
      <c r="C48" s="3" t="s">
        <v>353</v>
      </c>
      <c r="D48" s="3"/>
      <c r="E48" s="3">
        <v>1</v>
      </c>
      <c r="F48" s="3">
        <v>1</v>
      </c>
      <c r="G48" s="19"/>
      <c r="H48" s="3"/>
      <c r="I48" s="3"/>
      <c r="J48" s="3">
        <v>1</v>
      </c>
      <c r="K48" s="13">
        <v>1</v>
      </c>
      <c r="L48" s="13"/>
      <c r="M48" s="13">
        <v>1</v>
      </c>
      <c r="N48" s="13"/>
      <c r="O48" s="3">
        <v>1</v>
      </c>
      <c r="P48" s="3">
        <v>1</v>
      </c>
      <c r="Q48" s="3"/>
      <c r="R48" s="3"/>
      <c r="S48" s="13">
        <v>1</v>
      </c>
      <c r="T48" s="11">
        <f t="shared" si="0"/>
        <v>8</v>
      </c>
    </row>
    <row r="49" spans="1:20" x14ac:dyDescent="0.25">
      <c r="A49" s="11">
        <v>3190105464</v>
      </c>
      <c r="B49" s="3" t="s">
        <v>366</v>
      </c>
      <c r="C49" s="3" t="s">
        <v>353</v>
      </c>
      <c r="D49" s="3"/>
      <c r="E49" s="3"/>
      <c r="F49" s="3"/>
      <c r="G49" s="19"/>
      <c r="H49" s="3"/>
      <c r="I49" s="3"/>
      <c r="J49" s="3"/>
      <c r="K49" s="13"/>
      <c r="L49" s="13"/>
      <c r="M49" s="13"/>
      <c r="N49" s="13"/>
      <c r="O49" s="3"/>
      <c r="P49" s="3">
        <v>1</v>
      </c>
      <c r="Q49" s="3"/>
      <c r="R49" s="3"/>
      <c r="S49" s="13"/>
      <c r="T49" s="11">
        <f t="shared" si="0"/>
        <v>1</v>
      </c>
    </row>
    <row r="50" spans="1:20" x14ac:dyDescent="0.25">
      <c r="A50" s="11">
        <v>3190102254</v>
      </c>
      <c r="B50" s="3" t="s">
        <v>367</v>
      </c>
      <c r="C50" s="3" t="s">
        <v>353</v>
      </c>
      <c r="D50" s="3"/>
      <c r="E50" s="3"/>
      <c r="F50" s="3"/>
      <c r="G50" s="19"/>
      <c r="H50" s="3"/>
      <c r="I50" s="3">
        <v>1</v>
      </c>
      <c r="J50" s="3"/>
      <c r="K50" s="13"/>
      <c r="L50" s="13"/>
      <c r="M50" s="13">
        <v>1</v>
      </c>
      <c r="N50" s="13"/>
      <c r="O50" s="3"/>
      <c r="P50" s="3"/>
      <c r="Q50" s="3"/>
      <c r="R50" s="3"/>
      <c r="S50" s="13"/>
      <c r="T50" s="11">
        <f t="shared" si="0"/>
        <v>2</v>
      </c>
    </row>
    <row r="51" spans="1:20" x14ac:dyDescent="0.25">
      <c r="A51" s="11">
        <v>3190105783</v>
      </c>
      <c r="B51" s="3" t="s">
        <v>368</v>
      </c>
      <c r="C51" s="3" t="s">
        <v>353</v>
      </c>
      <c r="D51" s="3"/>
      <c r="E51" s="3"/>
      <c r="F51" s="3"/>
      <c r="G51" s="19">
        <f>VLOOKUP(B51,[1]Sheet1!$B$2:$E$91,4,0)</f>
        <v>1</v>
      </c>
      <c r="H51" s="3"/>
      <c r="I51" s="3">
        <v>1</v>
      </c>
      <c r="J51" s="3"/>
      <c r="K51" s="13"/>
      <c r="L51" s="13"/>
      <c r="M51" s="13">
        <v>1</v>
      </c>
      <c r="N51" s="13"/>
      <c r="O51" s="3"/>
      <c r="P51" s="3">
        <v>1</v>
      </c>
      <c r="Q51" s="3"/>
      <c r="R51" s="3"/>
      <c r="S51" s="13">
        <v>1</v>
      </c>
      <c r="T51" s="11">
        <f t="shared" si="0"/>
        <v>5</v>
      </c>
    </row>
    <row r="52" spans="1:20" x14ac:dyDescent="0.25">
      <c r="A52" s="11">
        <v>3190101893</v>
      </c>
      <c r="B52" s="3" t="s">
        <v>369</v>
      </c>
      <c r="C52" s="3" t="s">
        <v>353</v>
      </c>
      <c r="D52" s="3"/>
      <c r="E52" s="3"/>
      <c r="F52" s="3"/>
      <c r="G52" s="19"/>
      <c r="H52" s="3"/>
      <c r="I52" s="3"/>
      <c r="J52" s="3"/>
      <c r="K52" s="13">
        <v>1</v>
      </c>
      <c r="L52" s="13">
        <v>1</v>
      </c>
      <c r="M52" s="13">
        <v>1</v>
      </c>
      <c r="N52" s="13"/>
      <c r="O52" s="3">
        <v>1</v>
      </c>
      <c r="P52" s="3"/>
      <c r="Q52" s="3"/>
      <c r="R52" s="3"/>
      <c r="S52" s="13">
        <v>1</v>
      </c>
      <c r="T52" s="11">
        <f t="shared" si="0"/>
        <v>5</v>
      </c>
    </row>
    <row r="53" spans="1:20" x14ac:dyDescent="0.25">
      <c r="A53" s="11">
        <v>3190100702</v>
      </c>
      <c r="B53" s="3" t="s">
        <v>371</v>
      </c>
      <c r="C53" s="3" t="s">
        <v>353</v>
      </c>
      <c r="D53" s="3"/>
      <c r="E53" s="3"/>
      <c r="F53" s="3"/>
      <c r="G53" s="19">
        <f>VLOOKUP(B53,[1]Sheet1!$B$2:$E$91,4,0)</f>
        <v>1</v>
      </c>
      <c r="H53" s="3"/>
      <c r="I53" s="3"/>
      <c r="J53" s="3">
        <v>1</v>
      </c>
      <c r="K53" s="13"/>
      <c r="L53" s="13"/>
      <c r="M53" s="13">
        <v>1</v>
      </c>
      <c r="N53" s="13"/>
      <c r="O53" s="3"/>
      <c r="P53" s="3">
        <v>1</v>
      </c>
      <c r="Q53" s="3">
        <v>1</v>
      </c>
      <c r="R53" s="3"/>
      <c r="S53" s="13"/>
      <c r="T53" s="11">
        <f t="shared" si="0"/>
        <v>5</v>
      </c>
    </row>
    <row r="54" spans="1:20" x14ac:dyDescent="0.25">
      <c r="A54" s="11">
        <v>3190100703</v>
      </c>
      <c r="B54" s="3" t="s">
        <v>372</v>
      </c>
      <c r="C54" s="3" t="s">
        <v>353</v>
      </c>
      <c r="D54" s="3"/>
      <c r="E54" s="3"/>
      <c r="F54" s="3"/>
      <c r="G54" s="19">
        <f>VLOOKUP(B54,[1]Sheet1!$B$2:$E$91,4,0)</f>
        <v>1</v>
      </c>
      <c r="H54" s="3"/>
      <c r="I54" s="3">
        <v>1</v>
      </c>
      <c r="J54" s="3"/>
      <c r="K54" s="13"/>
      <c r="L54" s="13">
        <v>1</v>
      </c>
      <c r="M54" s="13">
        <v>1</v>
      </c>
      <c r="N54" s="13"/>
      <c r="O54" s="3"/>
      <c r="P54" s="3">
        <v>1</v>
      </c>
      <c r="Q54" s="3"/>
      <c r="R54" s="3"/>
      <c r="S54" s="13"/>
      <c r="T54" s="11">
        <f t="shared" si="0"/>
        <v>5</v>
      </c>
    </row>
    <row r="55" spans="1:20" x14ac:dyDescent="0.25">
      <c r="A55" s="11">
        <v>3190100705</v>
      </c>
      <c r="B55" s="3" t="s">
        <v>373</v>
      </c>
      <c r="C55" s="3" t="s">
        <v>353</v>
      </c>
      <c r="D55" s="3"/>
      <c r="E55" s="3"/>
      <c r="F55" s="3">
        <v>1</v>
      </c>
      <c r="G55" s="19"/>
      <c r="H55" s="3"/>
      <c r="I55" s="3">
        <v>1</v>
      </c>
      <c r="J55" s="3">
        <v>1</v>
      </c>
      <c r="K55" s="13"/>
      <c r="L55" s="13"/>
      <c r="M55" s="13">
        <v>1</v>
      </c>
      <c r="N55" s="13"/>
      <c r="O55" s="3"/>
      <c r="P55" s="3">
        <v>1</v>
      </c>
      <c r="Q55" s="3"/>
      <c r="R55" s="3"/>
      <c r="S55" s="13"/>
      <c r="T55" s="11">
        <f t="shared" si="0"/>
        <v>5</v>
      </c>
    </row>
    <row r="56" spans="1:20" x14ac:dyDescent="0.25">
      <c r="A56" s="11">
        <v>3190100700</v>
      </c>
      <c r="B56" s="3" t="s">
        <v>374</v>
      </c>
      <c r="C56" s="3" t="s">
        <v>353</v>
      </c>
      <c r="D56" s="3"/>
      <c r="E56" s="3"/>
      <c r="F56" s="3">
        <v>1</v>
      </c>
      <c r="G56" s="19"/>
      <c r="H56" s="3"/>
      <c r="I56" s="3"/>
      <c r="J56" s="3">
        <v>1</v>
      </c>
      <c r="K56" s="13"/>
      <c r="L56" s="13"/>
      <c r="M56" s="13">
        <v>1</v>
      </c>
      <c r="N56" s="13"/>
      <c r="O56" s="3"/>
      <c r="P56" s="3">
        <v>1</v>
      </c>
      <c r="Q56" s="3"/>
      <c r="R56" s="3"/>
      <c r="S56" s="13"/>
      <c r="T56" s="11">
        <f t="shared" si="0"/>
        <v>4</v>
      </c>
    </row>
    <row r="57" spans="1:20" x14ac:dyDescent="0.25">
      <c r="A57" s="11">
        <v>3190100701</v>
      </c>
      <c r="B57" s="3" t="s">
        <v>375</v>
      </c>
      <c r="C57" s="3" t="s">
        <v>353</v>
      </c>
      <c r="D57" s="3"/>
      <c r="E57" s="3"/>
      <c r="F57" s="3"/>
      <c r="G57" s="19">
        <f>VLOOKUP(B57,[1]Sheet1!$B$2:$E$91,4,0)</f>
        <v>1</v>
      </c>
      <c r="H57" s="3"/>
      <c r="I57" s="3">
        <v>1</v>
      </c>
      <c r="J57" s="3"/>
      <c r="K57" s="13"/>
      <c r="L57" s="13"/>
      <c r="M57" s="13">
        <v>1</v>
      </c>
      <c r="N57" s="13"/>
      <c r="O57" s="3"/>
      <c r="P57" s="3"/>
      <c r="Q57" s="3">
        <v>1</v>
      </c>
      <c r="R57" s="3"/>
      <c r="S57" s="13"/>
      <c r="T57" s="11">
        <f t="shared" si="0"/>
        <v>4</v>
      </c>
    </row>
    <row r="58" spans="1:20" x14ac:dyDescent="0.25">
      <c r="A58" s="11">
        <v>3190106280</v>
      </c>
      <c r="B58" s="3" t="s">
        <v>376</v>
      </c>
      <c r="C58" s="3" t="s">
        <v>353</v>
      </c>
      <c r="D58" s="3"/>
      <c r="E58" s="3"/>
      <c r="F58" s="3"/>
      <c r="G58" s="19"/>
      <c r="H58" s="3"/>
      <c r="I58" s="3"/>
      <c r="J58" s="3"/>
      <c r="K58" s="13"/>
      <c r="L58" s="13"/>
      <c r="M58" s="13">
        <v>1</v>
      </c>
      <c r="N58" s="13"/>
      <c r="O58" s="3"/>
      <c r="P58" s="3"/>
      <c r="Q58" s="3"/>
      <c r="R58" s="3"/>
      <c r="S58" s="13"/>
      <c r="T58" s="11">
        <f t="shared" si="0"/>
        <v>1</v>
      </c>
    </row>
    <row r="59" spans="1:20" x14ac:dyDescent="0.25">
      <c r="A59" s="11">
        <v>3190105522</v>
      </c>
      <c r="B59" s="3" t="s">
        <v>594</v>
      </c>
      <c r="C59" s="3" t="s">
        <v>353</v>
      </c>
      <c r="D59" s="3"/>
      <c r="E59" s="3"/>
      <c r="F59" s="3"/>
      <c r="G59" s="19">
        <f>VLOOKUP(B59,[1]Sheet1!$B$2:$E$91,4,0)</f>
        <v>1</v>
      </c>
      <c r="H59" s="3"/>
      <c r="I59" s="3"/>
      <c r="J59" s="3"/>
      <c r="K59" s="13"/>
      <c r="L59" s="13"/>
      <c r="M59" s="13">
        <v>1</v>
      </c>
      <c r="N59" s="13"/>
      <c r="O59" s="3">
        <v>1</v>
      </c>
      <c r="P59" s="3"/>
      <c r="Q59" s="3"/>
      <c r="R59" s="3"/>
      <c r="S59" s="13"/>
      <c r="T59" s="11">
        <f t="shared" si="0"/>
        <v>3</v>
      </c>
    </row>
    <row r="60" spans="1:20" x14ac:dyDescent="0.25">
      <c r="A60" s="11">
        <v>3190105524</v>
      </c>
      <c r="B60" s="3" t="s">
        <v>377</v>
      </c>
      <c r="C60" s="3" t="s">
        <v>353</v>
      </c>
      <c r="D60" s="3"/>
      <c r="E60" s="3"/>
      <c r="F60" s="3"/>
      <c r="G60" s="19">
        <f>VLOOKUP(B60,[1]Sheet1!$B$2:$E$91,4,0)</f>
        <v>1</v>
      </c>
      <c r="H60" s="3"/>
      <c r="I60" s="3"/>
      <c r="J60" s="3">
        <v>1</v>
      </c>
      <c r="K60" s="13"/>
      <c r="L60" s="13">
        <v>1</v>
      </c>
      <c r="M60" s="13">
        <v>1</v>
      </c>
      <c r="N60" s="13"/>
      <c r="O60" s="3"/>
      <c r="P60" s="3">
        <v>1</v>
      </c>
      <c r="Q60" s="3"/>
      <c r="R60" s="3"/>
      <c r="S60" s="13"/>
      <c r="T60" s="11">
        <f t="shared" si="0"/>
        <v>5</v>
      </c>
    </row>
    <row r="61" spans="1:20" x14ac:dyDescent="0.25">
      <c r="A61" s="11">
        <v>3190105525</v>
      </c>
      <c r="B61" s="3" t="s">
        <v>378</v>
      </c>
      <c r="C61" s="3" t="s">
        <v>353</v>
      </c>
      <c r="D61" s="3"/>
      <c r="E61" s="3"/>
      <c r="F61" s="3"/>
      <c r="G61" s="19"/>
      <c r="H61" s="3"/>
      <c r="I61" s="3"/>
      <c r="J61" s="3">
        <v>1</v>
      </c>
      <c r="K61" s="13"/>
      <c r="L61" s="13"/>
      <c r="M61" s="13">
        <v>1</v>
      </c>
      <c r="N61" s="13"/>
      <c r="O61" s="3"/>
      <c r="P61" s="3"/>
      <c r="Q61" s="3"/>
      <c r="R61" s="3"/>
      <c r="S61" s="13"/>
      <c r="T61" s="11">
        <f t="shared" si="0"/>
        <v>2</v>
      </c>
    </row>
    <row r="62" spans="1:20" x14ac:dyDescent="0.25">
      <c r="A62" s="11">
        <v>3190105379</v>
      </c>
      <c r="B62" s="3" t="s">
        <v>379</v>
      </c>
      <c r="C62" s="3" t="s">
        <v>353</v>
      </c>
      <c r="D62" s="3"/>
      <c r="E62" s="3">
        <v>1</v>
      </c>
      <c r="F62" s="3"/>
      <c r="G62" s="19">
        <f>VLOOKUP(B62,[1]Sheet1!$B$2:$E$91,4,0)</f>
        <v>1</v>
      </c>
      <c r="H62" s="3"/>
      <c r="I62" s="3"/>
      <c r="J62" s="3"/>
      <c r="K62" s="13"/>
      <c r="L62" s="13"/>
      <c r="M62" s="13">
        <v>1</v>
      </c>
      <c r="N62" s="13"/>
      <c r="O62" s="3"/>
      <c r="P62" s="3"/>
      <c r="Q62" s="3"/>
      <c r="R62" s="3"/>
      <c r="S62" s="13">
        <v>1</v>
      </c>
      <c r="T62" s="11">
        <f t="shared" si="0"/>
        <v>4</v>
      </c>
    </row>
    <row r="63" spans="1:20" x14ac:dyDescent="0.25">
      <c r="A63" s="11">
        <v>3190106282</v>
      </c>
      <c r="B63" s="3" t="s">
        <v>380</v>
      </c>
      <c r="C63" s="3" t="s">
        <v>353</v>
      </c>
      <c r="D63" s="3"/>
      <c r="E63" s="3">
        <v>1</v>
      </c>
      <c r="F63" s="3"/>
      <c r="G63" s="19">
        <f>VLOOKUP(B63,[1]Sheet1!$B$2:$E$91,4,0)</f>
        <v>1</v>
      </c>
      <c r="H63" s="3"/>
      <c r="I63" s="3"/>
      <c r="J63" s="3"/>
      <c r="K63" s="13"/>
      <c r="L63" s="13"/>
      <c r="M63" s="13">
        <v>1</v>
      </c>
      <c r="N63" s="13"/>
      <c r="O63" s="3">
        <v>1</v>
      </c>
      <c r="P63" s="3"/>
      <c r="Q63" s="3"/>
      <c r="R63" s="3"/>
      <c r="S63" s="13"/>
      <c r="T63" s="11">
        <f t="shared" si="0"/>
        <v>4</v>
      </c>
    </row>
    <row r="64" spans="1:20" x14ac:dyDescent="0.25">
      <c r="A64" s="11">
        <v>3190102682</v>
      </c>
      <c r="B64" s="3" t="s">
        <v>381</v>
      </c>
      <c r="C64" s="3" t="s">
        <v>353</v>
      </c>
      <c r="D64" s="3"/>
      <c r="E64" s="3"/>
      <c r="F64" s="3">
        <v>1</v>
      </c>
      <c r="G64" s="19"/>
      <c r="H64" s="3"/>
      <c r="I64" s="3"/>
      <c r="J64" s="3">
        <v>1</v>
      </c>
      <c r="K64" s="13"/>
      <c r="L64" s="13"/>
      <c r="M64" s="13">
        <v>1</v>
      </c>
      <c r="N64" s="13"/>
      <c r="O64" s="3"/>
      <c r="P64" s="3"/>
      <c r="Q64" s="3"/>
      <c r="R64" s="3"/>
      <c r="S64" s="13"/>
      <c r="T64" s="11">
        <f t="shared" si="0"/>
        <v>3</v>
      </c>
    </row>
    <row r="65" spans="1:20" x14ac:dyDescent="0.25">
      <c r="A65" s="11">
        <v>3190105579</v>
      </c>
      <c r="B65" s="3" t="s">
        <v>382</v>
      </c>
      <c r="C65" s="3" t="s">
        <v>353</v>
      </c>
      <c r="D65" s="3"/>
      <c r="E65" s="3">
        <v>1</v>
      </c>
      <c r="F65" s="3"/>
      <c r="G65" s="19"/>
      <c r="H65" s="3"/>
      <c r="I65" s="3"/>
      <c r="J65" s="3"/>
      <c r="K65" s="13"/>
      <c r="L65" s="13"/>
      <c r="M65" s="13">
        <v>1</v>
      </c>
      <c r="N65" s="13"/>
      <c r="O65" s="3"/>
      <c r="P65" s="3"/>
      <c r="Q65" s="3"/>
      <c r="R65" s="3"/>
      <c r="S65" s="13"/>
      <c r="T65" s="11">
        <f t="shared" si="0"/>
        <v>2</v>
      </c>
    </row>
    <row r="66" spans="1:20" x14ac:dyDescent="0.25">
      <c r="A66" s="11">
        <v>3190105415</v>
      </c>
      <c r="B66" s="3" t="s">
        <v>383</v>
      </c>
      <c r="C66" s="3" t="s">
        <v>353</v>
      </c>
      <c r="D66" s="3"/>
      <c r="E66" s="3"/>
      <c r="F66" s="3"/>
      <c r="G66" s="19"/>
      <c r="H66" s="3"/>
      <c r="I66" s="3">
        <v>1</v>
      </c>
      <c r="J66" s="3"/>
      <c r="K66" s="13"/>
      <c r="L66" s="13"/>
      <c r="M66" s="13">
        <v>1</v>
      </c>
      <c r="N66" s="13"/>
      <c r="O66" s="3"/>
      <c r="P66" s="3"/>
      <c r="Q66" s="3"/>
      <c r="R66" s="3"/>
      <c r="S66" s="13"/>
      <c r="T66" s="11">
        <f t="shared" si="0"/>
        <v>2</v>
      </c>
    </row>
    <row r="67" spans="1:20" x14ac:dyDescent="0.25">
      <c r="A67" s="11">
        <v>3190105275</v>
      </c>
      <c r="B67" s="3" t="s">
        <v>384</v>
      </c>
      <c r="C67" s="3" t="s">
        <v>353</v>
      </c>
      <c r="D67" s="3"/>
      <c r="E67" s="3"/>
      <c r="F67" s="3">
        <v>1</v>
      </c>
      <c r="G67" s="19">
        <f>VLOOKUP(B67,[1]Sheet1!$B$2:$E$91,4,0)</f>
        <v>1</v>
      </c>
      <c r="H67" s="3"/>
      <c r="I67" s="3"/>
      <c r="J67" s="3">
        <v>1</v>
      </c>
      <c r="K67" s="13"/>
      <c r="L67" s="13"/>
      <c r="M67" s="13">
        <v>1</v>
      </c>
      <c r="N67" s="13"/>
      <c r="O67" s="3"/>
      <c r="P67" s="3"/>
      <c r="Q67" s="3"/>
      <c r="R67" s="3"/>
      <c r="S67" s="13"/>
      <c r="T67" s="11">
        <f t="shared" ref="T67:T130" si="1">SUM(D67:S67)</f>
        <v>4</v>
      </c>
    </row>
    <row r="68" spans="1:20" x14ac:dyDescent="0.25">
      <c r="A68" s="11">
        <v>3190106313</v>
      </c>
      <c r="B68" s="3" t="s">
        <v>385</v>
      </c>
      <c r="C68" s="3" t="s">
        <v>353</v>
      </c>
      <c r="D68" s="3"/>
      <c r="E68" s="3"/>
      <c r="F68" s="3"/>
      <c r="G68" s="19"/>
      <c r="H68" s="3"/>
      <c r="I68" s="3"/>
      <c r="J68" s="3"/>
      <c r="K68" s="13"/>
      <c r="L68" s="13">
        <v>1</v>
      </c>
      <c r="M68" s="13">
        <v>1</v>
      </c>
      <c r="N68" s="13"/>
      <c r="O68" s="3"/>
      <c r="P68" s="3"/>
      <c r="Q68" s="3"/>
      <c r="R68" s="3"/>
      <c r="S68" s="13">
        <v>1</v>
      </c>
      <c r="T68" s="11">
        <f t="shared" si="1"/>
        <v>3</v>
      </c>
    </row>
    <row r="69" spans="1:20" x14ac:dyDescent="0.25">
      <c r="A69" s="11">
        <v>3190106290</v>
      </c>
      <c r="B69" s="3" t="s">
        <v>386</v>
      </c>
      <c r="C69" s="3" t="s">
        <v>353</v>
      </c>
      <c r="D69" s="3"/>
      <c r="E69" s="3"/>
      <c r="F69" s="3"/>
      <c r="G69" s="19"/>
      <c r="H69" s="3"/>
      <c r="I69" s="3"/>
      <c r="J69" s="3">
        <v>1</v>
      </c>
      <c r="K69" s="13"/>
      <c r="L69" s="13"/>
      <c r="M69" s="13">
        <v>1</v>
      </c>
      <c r="N69" s="13"/>
      <c r="O69" s="3"/>
      <c r="P69" s="3"/>
      <c r="Q69" s="3"/>
      <c r="R69" s="3"/>
      <c r="S69" s="13"/>
      <c r="T69" s="11">
        <f t="shared" si="1"/>
        <v>2</v>
      </c>
    </row>
    <row r="70" spans="1:20" x14ac:dyDescent="0.25">
      <c r="A70" s="11">
        <v>3190105186</v>
      </c>
      <c r="B70" s="3" t="s">
        <v>387</v>
      </c>
      <c r="C70" s="3" t="s">
        <v>353</v>
      </c>
      <c r="D70" s="3"/>
      <c r="E70" s="3"/>
      <c r="F70" s="3">
        <v>1</v>
      </c>
      <c r="G70" s="19"/>
      <c r="H70" s="3"/>
      <c r="I70" s="3">
        <v>1</v>
      </c>
      <c r="J70" s="3"/>
      <c r="K70" s="13"/>
      <c r="L70" s="13"/>
      <c r="M70" s="13">
        <v>1</v>
      </c>
      <c r="N70" s="13"/>
      <c r="O70" s="3"/>
      <c r="P70" s="3">
        <v>1</v>
      </c>
      <c r="Q70" s="3"/>
      <c r="R70" s="3"/>
      <c r="S70" s="13">
        <v>1</v>
      </c>
      <c r="T70" s="11">
        <f t="shared" si="1"/>
        <v>5</v>
      </c>
    </row>
    <row r="71" spans="1:20" x14ac:dyDescent="0.25">
      <c r="A71" s="11">
        <v>3190105537</v>
      </c>
      <c r="B71" s="3" t="s">
        <v>388</v>
      </c>
      <c r="C71" s="3" t="s">
        <v>353</v>
      </c>
      <c r="D71" s="3"/>
      <c r="E71" s="3">
        <v>1</v>
      </c>
      <c r="F71" s="3"/>
      <c r="G71" s="19"/>
      <c r="H71" s="3"/>
      <c r="I71" s="3"/>
      <c r="J71" s="3">
        <v>1</v>
      </c>
      <c r="K71" s="13"/>
      <c r="L71" s="13">
        <v>1</v>
      </c>
      <c r="M71" s="13">
        <v>1</v>
      </c>
      <c r="N71" s="13"/>
      <c r="O71" s="3"/>
      <c r="P71" s="3"/>
      <c r="Q71" s="3"/>
      <c r="R71" s="3"/>
      <c r="S71" s="13"/>
      <c r="T71" s="11">
        <f t="shared" si="1"/>
        <v>4</v>
      </c>
    </row>
    <row r="72" spans="1:20" x14ac:dyDescent="0.25">
      <c r="A72" s="11">
        <v>3190106314</v>
      </c>
      <c r="B72" s="3" t="s">
        <v>389</v>
      </c>
      <c r="C72" s="3" t="s">
        <v>353</v>
      </c>
      <c r="D72" s="3"/>
      <c r="E72" s="3"/>
      <c r="F72" s="3">
        <v>1</v>
      </c>
      <c r="G72" s="19">
        <f>VLOOKUP(B72,[1]Sheet1!$B$2:$E$91,4,0)</f>
        <v>1</v>
      </c>
      <c r="H72" s="3"/>
      <c r="I72" s="3"/>
      <c r="J72" s="3"/>
      <c r="K72" s="13"/>
      <c r="L72" s="13"/>
      <c r="M72" s="13">
        <v>1</v>
      </c>
      <c r="N72" s="13"/>
      <c r="O72" s="3"/>
      <c r="P72" s="3"/>
      <c r="Q72" s="3"/>
      <c r="R72" s="3"/>
      <c r="S72" s="13">
        <v>1</v>
      </c>
      <c r="T72" s="11">
        <f t="shared" si="1"/>
        <v>4</v>
      </c>
    </row>
    <row r="73" spans="1:20" x14ac:dyDescent="0.25">
      <c r="A73" s="11">
        <v>3190105521</v>
      </c>
      <c r="B73" s="3" t="s">
        <v>390</v>
      </c>
      <c r="C73" s="3" t="s">
        <v>353</v>
      </c>
      <c r="D73" s="3"/>
      <c r="E73" s="3"/>
      <c r="F73" s="3"/>
      <c r="G73" s="19"/>
      <c r="H73" s="3"/>
      <c r="I73" s="3"/>
      <c r="J73" s="3"/>
      <c r="K73" s="13"/>
      <c r="L73" s="13">
        <v>1</v>
      </c>
      <c r="M73" s="13">
        <v>1</v>
      </c>
      <c r="N73" s="13"/>
      <c r="O73" s="3">
        <v>1</v>
      </c>
      <c r="P73" s="3"/>
      <c r="Q73" s="3"/>
      <c r="R73" s="3"/>
      <c r="S73" s="13"/>
      <c r="T73" s="11">
        <f t="shared" si="1"/>
        <v>3</v>
      </c>
    </row>
    <row r="74" spans="1:20" x14ac:dyDescent="0.25">
      <c r="A74" s="11">
        <v>3190105534</v>
      </c>
      <c r="B74" s="3" t="s">
        <v>391</v>
      </c>
      <c r="C74" s="3" t="s">
        <v>353</v>
      </c>
      <c r="D74" s="3"/>
      <c r="E74" s="3"/>
      <c r="F74" s="3"/>
      <c r="G74" s="19"/>
      <c r="H74" s="3"/>
      <c r="I74" s="3"/>
      <c r="J74" s="3"/>
      <c r="K74" s="13"/>
      <c r="L74" s="13"/>
      <c r="M74" s="13">
        <v>1</v>
      </c>
      <c r="N74" s="13"/>
      <c r="O74" s="3">
        <v>1</v>
      </c>
      <c r="P74" s="3">
        <v>1</v>
      </c>
      <c r="Q74" s="3"/>
      <c r="R74" s="3"/>
      <c r="S74" s="13">
        <v>1</v>
      </c>
      <c r="T74" s="11">
        <f t="shared" si="1"/>
        <v>4</v>
      </c>
    </row>
    <row r="75" spans="1:20" x14ac:dyDescent="0.25">
      <c r="A75" s="11">
        <v>3190105523</v>
      </c>
      <c r="B75" s="3" t="s">
        <v>392</v>
      </c>
      <c r="C75" s="3" t="s">
        <v>353</v>
      </c>
      <c r="D75" s="3"/>
      <c r="E75" s="3"/>
      <c r="F75" s="3"/>
      <c r="G75" s="19"/>
      <c r="H75" s="3"/>
      <c r="I75" s="3"/>
      <c r="J75" s="3">
        <v>2</v>
      </c>
      <c r="K75" s="13"/>
      <c r="L75" s="13"/>
      <c r="M75" s="13">
        <v>1</v>
      </c>
      <c r="N75" s="13"/>
      <c r="O75" s="3"/>
      <c r="P75" s="3"/>
      <c r="Q75" s="3"/>
      <c r="R75" s="3"/>
      <c r="S75" s="13"/>
      <c r="T75" s="11">
        <f t="shared" si="1"/>
        <v>3</v>
      </c>
    </row>
    <row r="76" spans="1:20" x14ac:dyDescent="0.25">
      <c r="A76" s="11">
        <v>3190106287</v>
      </c>
      <c r="B76" s="3" t="s">
        <v>393</v>
      </c>
      <c r="C76" s="3" t="s">
        <v>353</v>
      </c>
      <c r="D76" s="3"/>
      <c r="E76" s="3"/>
      <c r="F76" s="3"/>
      <c r="G76" s="19"/>
      <c r="H76" s="3"/>
      <c r="I76" s="3"/>
      <c r="J76" s="3"/>
      <c r="K76" s="13"/>
      <c r="L76" s="13">
        <v>1</v>
      </c>
      <c r="M76" s="13">
        <v>1</v>
      </c>
      <c r="N76" s="13"/>
      <c r="O76" s="3"/>
      <c r="P76" s="3"/>
      <c r="Q76" s="3"/>
      <c r="R76" s="3"/>
      <c r="S76" s="13">
        <v>1</v>
      </c>
      <c r="T76" s="11">
        <f t="shared" si="1"/>
        <v>3</v>
      </c>
    </row>
    <row r="77" spans="1:20" x14ac:dyDescent="0.25">
      <c r="A77" s="11">
        <v>3190106281</v>
      </c>
      <c r="B77" s="3" t="s">
        <v>394</v>
      </c>
      <c r="C77" s="3" t="s">
        <v>353</v>
      </c>
      <c r="D77" s="3"/>
      <c r="E77" s="3">
        <v>1</v>
      </c>
      <c r="F77" s="3"/>
      <c r="G77" s="19"/>
      <c r="H77" s="3"/>
      <c r="I77" s="3"/>
      <c r="J77" s="3">
        <v>1</v>
      </c>
      <c r="K77" s="13"/>
      <c r="L77" s="13"/>
      <c r="M77" s="13">
        <v>1</v>
      </c>
      <c r="N77" s="13"/>
      <c r="O77" s="3"/>
      <c r="P77" s="3"/>
      <c r="Q77" s="3"/>
      <c r="R77" s="3"/>
      <c r="S77" s="13"/>
      <c r="T77" s="11">
        <f t="shared" si="1"/>
        <v>3</v>
      </c>
    </row>
    <row r="78" spans="1:20" x14ac:dyDescent="0.25">
      <c r="A78" s="11">
        <v>3190105533</v>
      </c>
      <c r="B78" s="3" t="s">
        <v>395</v>
      </c>
      <c r="C78" s="3" t="s">
        <v>353</v>
      </c>
      <c r="D78" s="3"/>
      <c r="E78" s="3"/>
      <c r="F78" s="3">
        <v>1</v>
      </c>
      <c r="G78" s="19"/>
      <c r="H78" s="3"/>
      <c r="I78" s="3"/>
      <c r="J78" s="3">
        <v>1</v>
      </c>
      <c r="K78" s="13"/>
      <c r="L78" s="13"/>
      <c r="M78" s="13">
        <v>1</v>
      </c>
      <c r="N78" s="13"/>
      <c r="O78" s="3">
        <v>1</v>
      </c>
      <c r="P78" s="3"/>
      <c r="Q78" s="3"/>
      <c r="R78" s="3"/>
      <c r="S78" s="13">
        <v>1</v>
      </c>
      <c r="T78" s="11">
        <f t="shared" si="1"/>
        <v>5</v>
      </c>
    </row>
    <row r="79" spans="1:20" x14ac:dyDescent="0.25">
      <c r="A79" s="11">
        <v>3190104022</v>
      </c>
      <c r="B79" s="3" t="s">
        <v>396</v>
      </c>
      <c r="C79" s="3" t="s">
        <v>353</v>
      </c>
      <c r="D79" s="3"/>
      <c r="E79" s="3"/>
      <c r="F79" s="3">
        <v>1</v>
      </c>
      <c r="G79" s="19"/>
      <c r="H79" s="3"/>
      <c r="I79" s="3"/>
      <c r="J79" s="3">
        <v>1</v>
      </c>
      <c r="K79" s="13"/>
      <c r="L79" s="13"/>
      <c r="M79" s="13">
        <v>1</v>
      </c>
      <c r="N79" s="13"/>
      <c r="O79" s="3"/>
      <c r="P79" s="3"/>
      <c r="Q79" s="3"/>
      <c r="R79" s="3"/>
      <c r="S79" s="13">
        <v>1</v>
      </c>
      <c r="T79" s="11">
        <f t="shared" si="1"/>
        <v>4</v>
      </c>
    </row>
    <row r="80" spans="1:20" x14ac:dyDescent="0.25">
      <c r="A80" s="11">
        <v>3190101192</v>
      </c>
      <c r="B80" s="3" t="s">
        <v>397</v>
      </c>
      <c r="C80" s="3" t="s">
        <v>353</v>
      </c>
      <c r="D80" s="3"/>
      <c r="E80" s="3">
        <v>1</v>
      </c>
      <c r="F80" s="3">
        <v>1</v>
      </c>
      <c r="G80" s="19"/>
      <c r="H80" s="3"/>
      <c r="I80" s="3">
        <v>1</v>
      </c>
      <c r="J80" s="3"/>
      <c r="K80" s="13"/>
      <c r="L80" s="13">
        <v>1</v>
      </c>
      <c r="M80" s="13">
        <v>1</v>
      </c>
      <c r="N80" s="13"/>
      <c r="O80" s="3"/>
      <c r="P80" s="3"/>
      <c r="Q80" s="3"/>
      <c r="R80" s="3"/>
      <c r="S80" s="13"/>
      <c r="T80" s="11">
        <f t="shared" si="1"/>
        <v>5</v>
      </c>
    </row>
    <row r="81" spans="1:20" x14ac:dyDescent="0.25">
      <c r="A81" s="11">
        <v>3190102497</v>
      </c>
      <c r="B81" s="3" t="s">
        <v>398</v>
      </c>
      <c r="C81" s="3" t="s">
        <v>353</v>
      </c>
      <c r="D81" s="3"/>
      <c r="E81" s="3"/>
      <c r="F81" s="3"/>
      <c r="G81" s="19"/>
      <c r="H81" s="3"/>
      <c r="I81" s="3">
        <v>1</v>
      </c>
      <c r="J81" s="3"/>
      <c r="K81" s="13"/>
      <c r="L81" s="13"/>
      <c r="M81" s="13">
        <v>1</v>
      </c>
      <c r="N81" s="13"/>
      <c r="O81" s="3"/>
      <c r="P81" s="3">
        <v>1</v>
      </c>
      <c r="Q81" s="3"/>
      <c r="R81" s="3"/>
      <c r="S81" s="13">
        <v>1</v>
      </c>
      <c r="T81" s="11">
        <f t="shared" si="1"/>
        <v>4</v>
      </c>
    </row>
    <row r="82" spans="1:20" x14ac:dyDescent="0.25">
      <c r="A82" s="11">
        <v>3190102043</v>
      </c>
      <c r="B82" s="3" t="s">
        <v>399</v>
      </c>
      <c r="C82" s="3" t="s">
        <v>353</v>
      </c>
      <c r="D82" s="3"/>
      <c r="E82" s="3"/>
      <c r="F82" s="3"/>
      <c r="G82" s="19"/>
      <c r="H82" s="3"/>
      <c r="I82" s="3"/>
      <c r="J82" s="3"/>
      <c r="K82" s="13"/>
      <c r="L82" s="13"/>
      <c r="M82" s="13">
        <v>1</v>
      </c>
      <c r="N82" s="13"/>
      <c r="O82" s="3"/>
      <c r="P82" s="3">
        <v>1</v>
      </c>
      <c r="Q82" s="3"/>
      <c r="R82" s="3"/>
      <c r="S82" s="13">
        <v>1</v>
      </c>
      <c r="T82" s="11">
        <f t="shared" si="1"/>
        <v>3</v>
      </c>
    </row>
    <row r="83" spans="1:20" x14ac:dyDescent="0.25">
      <c r="A83" s="11">
        <v>3190104079</v>
      </c>
      <c r="B83" s="3" t="s">
        <v>562</v>
      </c>
      <c r="C83" s="3" t="s">
        <v>314</v>
      </c>
      <c r="D83" s="3"/>
      <c r="E83" s="3"/>
      <c r="F83" s="3"/>
      <c r="G83" s="19"/>
      <c r="H83" s="3"/>
      <c r="I83" s="3"/>
      <c r="J83" s="3"/>
      <c r="K83" s="13"/>
      <c r="L83" s="13"/>
      <c r="M83" s="13">
        <v>1</v>
      </c>
      <c r="N83" s="13"/>
      <c r="O83" s="3"/>
      <c r="P83" s="3">
        <v>1</v>
      </c>
      <c r="Q83" s="3"/>
      <c r="R83" s="3"/>
      <c r="S83" s="13">
        <v>1</v>
      </c>
      <c r="T83" s="11">
        <f t="shared" si="1"/>
        <v>3</v>
      </c>
    </row>
    <row r="84" spans="1:20" x14ac:dyDescent="0.25">
      <c r="A84" s="3"/>
      <c r="B84" s="3" t="s">
        <v>566</v>
      </c>
      <c r="C84" s="4" t="s">
        <v>353</v>
      </c>
      <c r="D84" s="4"/>
      <c r="E84" s="3"/>
      <c r="F84" s="3"/>
      <c r="G84" s="19">
        <f>VLOOKUP(B84,[1]Sheet1!$B$2:$E$91,4,0)</f>
        <v>1</v>
      </c>
      <c r="H84" s="4"/>
      <c r="I84" s="3"/>
      <c r="J84" s="4"/>
      <c r="K84" s="3"/>
      <c r="L84" s="3"/>
      <c r="M84" s="3">
        <v>1</v>
      </c>
      <c r="N84" s="3"/>
      <c r="O84" s="3"/>
      <c r="P84" s="3"/>
      <c r="Q84" s="3"/>
      <c r="R84" s="3"/>
      <c r="S84" s="3"/>
      <c r="T84" s="11">
        <f t="shared" si="1"/>
        <v>2</v>
      </c>
    </row>
    <row r="85" spans="1:20" x14ac:dyDescent="0.25">
      <c r="A85" s="3"/>
      <c r="B85" s="4" t="s">
        <v>606</v>
      </c>
      <c r="C85" s="4" t="s">
        <v>353</v>
      </c>
      <c r="D85" s="4"/>
      <c r="E85" s="3"/>
      <c r="F85" s="3"/>
      <c r="G85" s="19"/>
      <c r="H85" s="4"/>
      <c r="I85" s="3"/>
      <c r="J85" s="4"/>
      <c r="K85" s="3"/>
      <c r="L85" s="3"/>
      <c r="M85" s="3">
        <v>1</v>
      </c>
      <c r="N85" s="3"/>
      <c r="O85" s="3"/>
      <c r="P85" s="3"/>
      <c r="Q85" s="3"/>
      <c r="R85" s="3"/>
      <c r="S85" s="3"/>
      <c r="T85" s="11">
        <f t="shared" si="1"/>
        <v>1</v>
      </c>
    </row>
    <row r="86" spans="1:20" x14ac:dyDescent="0.25">
      <c r="A86" s="11">
        <v>3190101637</v>
      </c>
      <c r="B86" s="3" t="s">
        <v>400</v>
      </c>
      <c r="C86" s="3" t="s">
        <v>401</v>
      </c>
      <c r="D86" s="3"/>
      <c r="E86" s="3"/>
      <c r="F86" s="3"/>
      <c r="G86" s="19"/>
      <c r="H86" s="3"/>
      <c r="I86" s="3"/>
      <c r="J86" s="3"/>
      <c r="K86" s="13"/>
      <c r="L86" s="13"/>
      <c r="M86" s="13">
        <v>1</v>
      </c>
      <c r="N86" s="13"/>
      <c r="O86" s="3"/>
      <c r="P86" s="3"/>
      <c r="Q86" s="3"/>
      <c r="R86" s="3"/>
      <c r="S86" s="13"/>
      <c r="T86" s="11">
        <f t="shared" si="1"/>
        <v>1</v>
      </c>
    </row>
    <row r="87" spans="1:20" x14ac:dyDescent="0.25">
      <c r="A87" s="11">
        <v>3190102749</v>
      </c>
      <c r="B87" s="3" t="s">
        <v>402</v>
      </c>
      <c r="C87" s="3" t="s">
        <v>401</v>
      </c>
      <c r="D87" s="3"/>
      <c r="E87" s="3"/>
      <c r="F87" s="3"/>
      <c r="G87" s="19">
        <f>VLOOKUP(B87,[1]Sheet1!$B$2:$E$91,4,0)</f>
        <v>1</v>
      </c>
      <c r="H87" s="3"/>
      <c r="I87" s="3">
        <v>1</v>
      </c>
      <c r="J87" s="3"/>
      <c r="K87" s="13"/>
      <c r="L87" s="13">
        <v>1</v>
      </c>
      <c r="M87" s="13">
        <v>1</v>
      </c>
      <c r="N87" s="13"/>
      <c r="O87" s="3">
        <v>1</v>
      </c>
      <c r="P87" s="3">
        <v>1</v>
      </c>
      <c r="Q87" s="3"/>
      <c r="R87" s="3"/>
      <c r="S87" s="13"/>
      <c r="T87" s="11">
        <f t="shared" si="1"/>
        <v>6</v>
      </c>
    </row>
    <row r="88" spans="1:20" x14ac:dyDescent="0.25">
      <c r="A88" s="11">
        <v>3190102065</v>
      </c>
      <c r="B88" s="3" t="s">
        <v>403</v>
      </c>
      <c r="C88" s="3" t="s">
        <v>401</v>
      </c>
      <c r="D88" s="3"/>
      <c r="E88" s="3"/>
      <c r="F88" s="3">
        <v>1</v>
      </c>
      <c r="G88" s="19"/>
      <c r="H88" s="3"/>
      <c r="I88" s="4">
        <v>1</v>
      </c>
      <c r="J88" s="3"/>
      <c r="K88" s="13"/>
      <c r="L88" s="13"/>
      <c r="M88" s="13">
        <v>1</v>
      </c>
      <c r="N88" s="13"/>
      <c r="O88" s="3"/>
      <c r="P88" s="3">
        <v>1</v>
      </c>
      <c r="Q88" s="3"/>
      <c r="R88" s="3"/>
      <c r="S88" s="13"/>
      <c r="T88" s="11">
        <f t="shared" si="1"/>
        <v>4</v>
      </c>
    </row>
    <row r="89" spans="1:20" x14ac:dyDescent="0.25">
      <c r="A89" s="11">
        <v>3190100696</v>
      </c>
      <c r="B89" s="3" t="s">
        <v>404</v>
      </c>
      <c r="C89" s="3" t="s">
        <v>401</v>
      </c>
      <c r="D89" s="3"/>
      <c r="E89" s="3"/>
      <c r="F89" s="3"/>
      <c r="G89" s="19">
        <f>VLOOKUP(B89,[1]Sheet1!$B$2:$E$91,4,0)</f>
        <v>1</v>
      </c>
      <c r="H89" s="3"/>
      <c r="I89" s="3">
        <v>1</v>
      </c>
      <c r="J89" s="3"/>
      <c r="K89" s="13"/>
      <c r="L89" s="13"/>
      <c r="M89" s="13">
        <v>1</v>
      </c>
      <c r="N89" s="13"/>
      <c r="O89" s="3"/>
      <c r="P89" s="3"/>
      <c r="Q89" s="3"/>
      <c r="R89" s="3"/>
      <c r="S89" s="13">
        <v>1</v>
      </c>
      <c r="T89" s="11">
        <f t="shared" si="1"/>
        <v>4</v>
      </c>
    </row>
    <row r="90" spans="1:20" x14ac:dyDescent="0.25">
      <c r="A90" s="11">
        <v>3190100697</v>
      </c>
      <c r="B90" s="3" t="s">
        <v>405</v>
      </c>
      <c r="C90" s="3" t="s">
        <v>401</v>
      </c>
      <c r="D90" s="3"/>
      <c r="E90" s="3"/>
      <c r="F90" s="3"/>
      <c r="G90" s="19"/>
      <c r="H90" s="3"/>
      <c r="I90" s="3">
        <v>1</v>
      </c>
      <c r="J90" s="3"/>
      <c r="K90" s="13"/>
      <c r="L90" s="13"/>
      <c r="M90" s="13">
        <v>1</v>
      </c>
      <c r="N90" s="13"/>
      <c r="O90" s="3"/>
      <c r="P90" s="3"/>
      <c r="Q90" s="3"/>
      <c r="R90" s="3"/>
      <c r="S90" s="13">
        <v>1</v>
      </c>
      <c r="T90" s="11">
        <f t="shared" si="1"/>
        <v>3</v>
      </c>
    </row>
    <row r="91" spans="1:20" x14ac:dyDescent="0.25">
      <c r="A91" s="11">
        <v>3190102498</v>
      </c>
      <c r="B91" s="3" t="s">
        <v>406</v>
      </c>
      <c r="C91" s="3" t="s">
        <v>401</v>
      </c>
      <c r="D91" s="3"/>
      <c r="E91" s="3"/>
      <c r="F91" s="3">
        <v>1</v>
      </c>
      <c r="G91" s="19">
        <f>VLOOKUP(B91,[1]Sheet1!$B$2:$E$91,4,0)</f>
        <v>1</v>
      </c>
      <c r="H91" s="3"/>
      <c r="I91" s="3">
        <v>1</v>
      </c>
      <c r="J91" s="3"/>
      <c r="K91" s="13"/>
      <c r="L91" s="13"/>
      <c r="M91" s="13">
        <v>1</v>
      </c>
      <c r="N91" s="13"/>
      <c r="O91" s="3"/>
      <c r="P91" s="3"/>
      <c r="Q91" s="3"/>
      <c r="R91" s="3"/>
      <c r="S91" s="13"/>
      <c r="T91" s="11">
        <f t="shared" si="1"/>
        <v>4</v>
      </c>
    </row>
    <row r="92" spans="1:20" x14ac:dyDescent="0.25">
      <c r="A92" s="11">
        <v>3190105779</v>
      </c>
      <c r="B92" s="3" t="s">
        <v>407</v>
      </c>
      <c r="C92" s="3" t="s">
        <v>401</v>
      </c>
      <c r="D92" s="3"/>
      <c r="E92" s="3"/>
      <c r="F92" s="3"/>
      <c r="G92" s="19"/>
      <c r="H92" s="3"/>
      <c r="I92" s="3"/>
      <c r="J92" s="3"/>
      <c r="K92" s="13"/>
      <c r="L92" s="13"/>
      <c r="M92" s="13"/>
      <c r="N92" s="13"/>
      <c r="O92" s="3"/>
      <c r="P92" s="3"/>
      <c r="Q92" s="3"/>
      <c r="R92" s="3"/>
      <c r="S92" s="13"/>
      <c r="T92" s="11">
        <f t="shared" si="1"/>
        <v>0</v>
      </c>
    </row>
    <row r="93" spans="1:20" x14ac:dyDescent="0.25">
      <c r="A93" s="11">
        <v>3190102411</v>
      </c>
      <c r="B93" s="3" t="s">
        <v>408</v>
      </c>
      <c r="C93" s="3" t="s">
        <v>401</v>
      </c>
      <c r="D93" s="3"/>
      <c r="E93" s="3"/>
      <c r="F93" s="3"/>
      <c r="G93" s="19">
        <f>VLOOKUP(B93,[1]Sheet1!$B$2:$E$91,4,0)</f>
        <v>1</v>
      </c>
      <c r="H93" s="3"/>
      <c r="I93" s="3"/>
      <c r="J93" s="3"/>
      <c r="K93" s="13"/>
      <c r="L93" s="13"/>
      <c r="M93" s="13">
        <v>1</v>
      </c>
      <c r="N93" s="13"/>
      <c r="O93" s="3"/>
      <c r="P93" s="3"/>
      <c r="Q93" s="3">
        <v>1</v>
      </c>
      <c r="R93" s="3"/>
      <c r="S93" s="13"/>
      <c r="T93" s="11">
        <f t="shared" si="1"/>
        <v>3</v>
      </c>
    </row>
    <row r="94" spans="1:20" x14ac:dyDescent="0.25">
      <c r="A94" s="11">
        <v>3190101608</v>
      </c>
      <c r="B94" s="3" t="s">
        <v>409</v>
      </c>
      <c r="C94" s="3" t="s">
        <v>401</v>
      </c>
      <c r="D94" s="3"/>
      <c r="E94" s="3"/>
      <c r="F94" s="3"/>
      <c r="G94" s="19"/>
      <c r="H94" s="3"/>
      <c r="I94" s="3">
        <v>1</v>
      </c>
      <c r="J94" s="3"/>
      <c r="K94" s="13"/>
      <c r="L94" s="13">
        <v>1</v>
      </c>
      <c r="M94" s="13">
        <v>1</v>
      </c>
      <c r="N94" s="13"/>
      <c r="O94" s="3">
        <v>1</v>
      </c>
      <c r="P94" s="3"/>
      <c r="Q94" s="3"/>
      <c r="R94" s="3"/>
      <c r="S94" s="13"/>
      <c r="T94" s="11">
        <f t="shared" si="1"/>
        <v>4</v>
      </c>
    </row>
    <row r="95" spans="1:20" x14ac:dyDescent="0.25">
      <c r="A95" s="11">
        <v>3190100694</v>
      </c>
      <c r="B95" s="3" t="s">
        <v>410</v>
      </c>
      <c r="C95" s="3" t="s">
        <v>411</v>
      </c>
      <c r="D95" s="3"/>
      <c r="E95" s="3"/>
      <c r="F95" s="3"/>
      <c r="G95" s="19"/>
      <c r="H95" s="3"/>
      <c r="I95" s="3"/>
      <c r="J95" s="3"/>
      <c r="K95" s="13"/>
      <c r="L95" s="13"/>
      <c r="M95" s="13">
        <v>1</v>
      </c>
      <c r="N95" s="13"/>
      <c r="O95" s="3"/>
      <c r="P95" s="3">
        <v>1</v>
      </c>
      <c r="Q95" s="3"/>
      <c r="R95" s="3"/>
      <c r="S95" s="13"/>
      <c r="T95" s="11">
        <f t="shared" si="1"/>
        <v>2</v>
      </c>
    </row>
    <row r="96" spans="1:20" x14ac:dyDescent="0.25">
      <c r="A96" s="11">
        <v>3190101944</v>
      </c>
      <c r="B96" s="3" t="s">
        <v>412</v>
      </c>
      <c r="C96" s="3" t="s">
        <v>411</v>
      </c>
      <c r="D96" s="3"/>
      <c r="E96" s="3"/>
      <c r="F96" s="3"/>
      <c r="G96" s="19">
        <f>VLOOKUP(B96,[1]Sheet1!$B$2:$E$91,4,0)</f>
        <v>1</v>
      </c>
      <c r="H96" s="3"/>
      <c r="I96" s="3"/>
      <c r="J96" s="3"/>
      <c r="K96" s="13"/>
      <c r="L96" s="13"/>
      <c r="M96" s="13"/>
      <c r="N96" s="13"/>
      <c r="O96" s="3"/>
      <c r="P96" s="3">
        <v>1</v>
      </c>
      <c r="Q96" s="3"/>
      <c r="R96" s="3"/>
      <c r="S96" s="13"/>
      <c r="T96" s="11">
        <f t="shared" si="1"/>
        <v>2</v>
      </c>
    </row>
    <row r="97" spans="1:20" x14ac:dyDescent="0.25">
      <c r="A97" s="11">
        <v>3190100695</v>
      </c>
      <c r="B97" s="3" t="s">
        <v>413</v>
      </c>
      <c r="C97" s="3" t="s">
        <v>411</v>
      </c>
      <c r="D97" s="3"/>
      <c r="E97" s="3"/>
      <c r="F97" s="3"/>
      <c r="G97" s="19"/>
      <c r="H97" s="3"/>
      <c r="I97" s="3"/>
      <c r="J97" s="3"/>
      <c r="K97" s="13"/>
      <c r="L97" s="13"/>
      <c r="M97" s="13">
        <v>1</v>
      </c>
      <c r="N97" s="13"/>
      <c r="O97" s="3"/>
      <c r="P97" s="3"/>
      <c r="Q97" s="3"/>
      <c r="R97" s="3"/>
      <c r="S97" s="13"/>
      <c r="T97" s="11">
        <f t="shared" si="1"/>
        <v>1</v>
      </c>
    </row>
    <row r="98" spans="1:20" x14ac:dyDescent="0.25">
      <c r="A98" s="11">
        <v>3190100699</v>
      </c>
      <c r="B98" s="3" t="s">
        <v>414</v>
      </c>
      <c r="C98" s="3" t="s">
        <v>411</v>
      </c>
      <c r="D98" s="3"/>
      <c r="E98" s="3"/>
      <c r="F98" s="3"/>
      <c r="G98" s="19"/>
      <c r="H98" s="3"/>
      <c r="I98" s="3">
        <v>1</v>
      </c>
      <c r="J98" s="3"/>
      <c r="K98" s="13">
        <v>1</v>
      </c>
      <c r="L98" s="13"/>
      <c r="M98" s="13">
        <v>1</v>
      </c>
      <c r="N98" s="13"/>
      <c r="O98" s="3">
        <v>1</v>
      </c>
      <c r="P98" s="3"/>
      <c r="Q98" s="3"/>
      <c r="R98" s="3"/>
      <c r="S98" s="13">
        <v>1</v>
      </c>
      <c r="T98" s="11">
        <f t="shared" si="1"/>
        <v>5</v>
      </c>
    </row>
    <row r="99" spans="1:20" x14ac:dyDescent="0.25">
      <c r="A99" s="11">
        <v>3190100698</v>
      </c>
      <c r="B99" s="3" t="s">
        <v>415</v>
      </c>
      <c r="C99" s="3" t="s">
        <v>411</v>
      </c>
      <c r="D99" s="3"/>
      <c r="E99" s="3"/>
      <c r="F99" s="3"/>
      <c r="G99" s="19"/>
      <c r="H99" s="3"/>
      <c r="I99" s="3"/>
      <c r="J99" s="3"/>
      <c r="K99" s="13"/>
      <c r="L99" s="13"/>
      <c r="M99" s="13">
        <v>1</v>
      </c>
      <c r="N99" s="13"/>
      <c r="O99" s="3"/>
      <c r="P99" s="3"/>
      <c r="Q99" s="3"/>
      <c r="R99" s="3"/>
      <c r="S99" s="13"/>
      <c r="T99" s="11">
        <f t="shared" si="1"/>
        <v>1</v>
      </c>
    </row>
    <row r="100" spans="1:20" x14ac:dyDescent="0.25">
      <c r="A100" s="11">
        <v>3190102125</v>
      </c>
      <c r="B100" s="3" t="s">
        <v>416</v>
      </c>
      <c r="C100" s="3" t="s">
        <v>411</v>
      </c>
      <c r="D100" s="3"/>
      <c r="E100" s="3"/>
      <c r="F100" s="3"/>
      <c r="G100" s="19"/>
      <c r="H100" s="3"/>
      <c r="I100" s="3"/>
      <c r="J100" s="3"/>
      <c r="K100" s="13"/>
      <c r="L100" s="13"/>
      <c r="M100" s="13">
        <v>1</v>
      </c>
      <c r="N100" s="13"/>
      <c r="O100" s="3"/>
      <c r="P100" s="3"/>
      <c r="Q100" s="3"/>
      <c r="R100" s="3"/>
      <c r="S100" s="13"/>
      <c r="T100" s="11">
        <f t="shared" si="1"/>
        <v>1</v>
      </c>
    </row>
    <row r="101" spans="1:20" x14ac:dyDescent="0.25">
      <c r="A101" s="11">
        <v>3190101134</v>
      </c>
      <c r="B101" s="3" t="s">
        <v>417</v>
      </c>
      <c r="C101" s="3" t="s">
        <v>411</v>
      </c>
      <c r="D101" s="3"/>
      <c r="E101" s="3"/>
      <c r="F101" s="3"/>
      <c r="G101" s="19"/>
      <c r="H101" s="3"/>
      <c r="I101" s="3"/>
      <c r="J101" s="3"/>
      <c r="K101" s="13"/>
      <c r="L101" s="13"/>
      <c r="M101" s="13">
        <v>1</v>
      </c>
      <c r="N101" s="13"/>
      <c r="O101" s="3"/>
      <c r="P101" s="3"/>
      <c r="Q101" s="3"/>
      <c r="R101" s="3"/>
      <c r="S101" s="13">
        <v>1</v>
      </c>
      <c r="T101" s="11">
        <f t="shared" si="1"/>
        <v>2</v>
      </c>
    </row>
    <row r="102" spans="1:20" x14ac:dyDescent="0.25">
      <c r="A102" s="11">
        <v>3190103409</v>
      </c>
      <c r="B102" s="3" t="s">
        <v>418</v>
      </c>
      <c r="C102" s="3" t="s">
        <v>419</v>
      </c>
      <c r="D102" s="3"/>
      <c r="E102" s="3"/>
      <c r="F102" s="3"/>
      <c r="G102" s="19"/>
      <c r="H102" s="3"/>
      <c r="I102" s="3"/>
      <c r="J102" s="3"/>
      <c r="K102" s="13"/>
      <c r="L102" s="13">
        <v>1</v>
      </c>
      <c r="M102" s="13">
        <v>1</v>
      </c>
      <c r="N102" s="13"/>
      <c r="O102" s="3">
        <v>1</v>
      </c>
      <c r="P102" s="3"/>
      <c r="Q102" s="3"/>
      <c r="R102" s="3"/>
      <c r="S102" s="13">
        <v>1</v>
      </c>
      <c r="T102" s="11">
        <f t="shared" si="1"/>
        <v>4</v>
      </c>
    </row>
    <row r="103" spans="1:20" x14ac:dyDescent="0.25">
      <c r="A103" s="11">
        <v>3190102068</v>
      </c>
      <c r="B103" s="3" t="s">
        <v>420</v>
      </c>
      <c r="C103" s="3" t="s">
        <v>419</v>
      </c>
      <c r="D103" s="3"/>
      <c r="E103" s="3"/>
      <c r="F103" s="3">
        <v>1</v>
      </c>
      <c r="G103" s="19">
        <f>VLOOKUP(B103,[1]Sheet1!$B$2:$E$91,4,0)</f>
        <v>1</v>
      </c>
      <c r="H103" s="3"/>
      <c r="I103" s="3"/>
      <c r="J103" s="3"/>
      <c r="K103" s="13"/>
      <c r="L103" s="13">
        <v>1</v>
      </c>
      <c r="M103" s="13">
        <v>1</v>
      </c>
      <c r="N103" s="13"/>
      <c r="O103" s="3"/>
      <c r="P103" s="3"/>
      <c r="Q103" s="3"/>
      <c r="R103" s="3"/>
      <c r="S103" s="13"/>
      <c r="T103" s="11">
        <f t="shared" si="1"/>
        <v>4</v>
      </c>
    </row>
    <row r="104" spans="1:20" x14ac:dyDescent="0.25">
      <c r="A104" s="11">
        <v>3190103903</v>
      </c>
      <c r="B104" s="3" t="s">
        <v>421</v>
      </c>
      <c r="C104" s="3" t="s">
        <v>419</v>
      </c>
      <c r="D104" s="3"/>
      <c r="E104" s="3"/>
      <c r="F104" s="3"/>
      <c r="G104" s="19"/>
      <c r="H104" s="3"/>
      <c r="I104" s="3"/>
      <c r="J104" s="3"/>
      <c r="K104" s="13"/>
      <c r="L104" s="13"/>
      <c r="M104" s="13">
        <v>1</v>
      </c>
      <c r="N104" s="13"/>
      <c r="O104" s="3"/>
      <c r="P104" s="3"/>
      <c r="Q104" s="3"/>
      <c r="R104" s="3"/>
      <c r="S104" s="13">
        <v>1</v>
      </c>
      <c r="T104" s="11">
        <f t="shared" si="1"/>
        <v>2</v>
      </c>
    </row>
    <row r="105" spans="1:20" x14ac:dyDescent="0.25">
      <c r="A105" s="11">
        <v>3190105319</v>
      </c>
      <c r="B105" s="3" t="s">
        <v>422</v>
      </c>
      <c r="C105" s="3" t="s">
        <v>419</v>
      </c>
      <c r="D105" s="3"/>
      <c r="E105" s="3"/>
      <c r="F105" s="3"/>
      <c r="G105" s="19"/>
      <c r="H105" s="3"/>
      <c r="I105" s="3"/>
      <c r="J105" s="3"/>
      <c r="K105" s="13"/>
      <c r="L105" s="13"/>
      <c r="M105" s="13">
        <v>1</v>
      </c>
      <c r="N105" s="13"/>
      <c r="O105" s="3"/>
      <c r="P105" s="3"/>
      <c r="Q105" s="3"/>
      <c r="R105" s="3"/>
      <c r="S105" s="13"/>
      <c r="T105" s="11">
        <f t="shared" si="1"/>
        <v>1</v>
      </c>
    </row>
    <row r="106" spans="1:20" x14ac:dyDescent="0.25">
      <c r="A106" s="11">
        <v>3190101912</v>
      </c>
      <c r="B106" s="3" t="s">
        <v>423</v>
      </c>
      <c r="C106" s="3" t="s">
        <v>419</v>
      </c>
      <c r="D106" s="3"/>
      <c r="E106" s="3"/>
      <c r="F106" s="3"/>
      <c r="G106" s="19"/>
      <c r="H106" s="3"/>
      <c r="I106" s="3">
        <v>1</v>
      </c>
      <c r="J106" s="3"/>
      <c r="K106" s="13"/>
      <c r="L106" s="13"/>
      <c r="M106" s="13">
        <v>1</v>
      </c>
      <c r="N106" s="13"/>
      <c r="O106" s="3"/>
      <c r="P106" s="3"/>
      <c r="Q106" s="3"/>
      <c r="R106" s="3"/>
      <c r="S106" s="13"/>
      <c r="T106" s="11">
        <f t="shared" si="1"/>
        <v>2</v>
      </c>
    </row>
    <row r="107" spans="1:20" x14ac:dyDescent="0.25">
      <c r="A107" s="11">
        <v>3190102454</v>
      </c>
      <c r="B107" s="3" t="s">
        <v>424</v>
      </c>
      <c r="C107" s="3" t="s">
        <v>419</v>
      </c>
      <c r="D107" s="3"/>
      <c r="E107" s="3"/>
      <c r="F107" s="3">
        <v>1</v>
      </c>
      <c r="G107" s="19">
        <f>VLOOKUP(B107,[1]Sheet1!$B$2:$E$91,4,0)</f>
        <v>1</v>
      </c>
      <c r="H107" s="3"/>
      <c r="I107" s="3">
        <v>1</v>
      </c>
      <c r="J107" s="3"/>
      <c r="K107" s="13"/>
      <c r="L107" s="13"/>
      <c r="M107" s="13">
        <v>1</v>
      </c>
      <c r="N107" s="13"/>
      <c r="O107" s="3"/>
      <c r="P107" s="3"/>
      <c r="Q107" s="3"/>
      <c r="R107" s="3"/>
      <c r="S107" s="13"/>
      <c r="T107" s="11">
        <f t="shared" si="1"/>
        <v>4</v>
      </c>
    </row>
    <row r="108" spans="1:20" x14ac:dyDescent="0.25">
      <c r="A108" s="11">
        <v>3190100615</v>
      </c>
      <c r="B108" s="3" t="s">
        <v>425</v>
      </c>
      <c r="C108" s="3" t="s">
        <v>419</v>
      </c>
      <c r="D108" s="3"/>
      <c r="E108" s="3"/>
      <c r="F108" s="3">
        <v>1</v>
      </c>
      <c r="G108" s="19"/>
      <c r="H108" s="3"/>
      <c r="I108" s="3"/>
      <c r="J108" s="3"/>
      <c r="K108" s="13"/>
      <c r="L108" s="13"/>
      <c r="M108" s="13">
        <v>1</v>
      </c>
      <c r="N108" s="13"/>
      <c r="O108" s="3"/>
      <c r="P108" s="3"/>
      <c r="Q108" s="3"/>
      <c r="R108" s="3"/>
      <c r="S108" s="13"/>
      <c r="T108" s="11">
        <f t="shared" si="1"/>
        <v>2</v>
      </c>
    </row>
    <row r="109" spans="1:20" x14ac:dyDescent="0.25">
      <c r="A109" s="11">
        <v>3190100612</v>
      </c>
      <c r="B109" s="3" t="s">
        <v>426</v>
      </c>
      <c r="C109" s="3" t="s">
        <v>419</v>
      </c>
      <c r="D109" s="3"/>
      <c r="E109" s="3"/>
      <c r="F109" s="3"/>
      <c r="G109" s="19"/>
      <c r="H109" s="3"/>
      <c r="I109" s="3">
        <v>1</v>
      </c>
      <c r="J109" s="3"/>
      <c r="K109" s="13"/>
      <c r="L109" s="13">
        <v>1</v>
      </c>
      <c r="M109" s="13">
        <v>1</v>
      </c>
      <c r="N109" s="13"/>
      <c r="O109" s="3"/>
      <c r="P109" s="3"/>
      <c r="Q109" s="3"/>
      <c r="R109" s="3"/>
      <c r="S109" s="13"/>
      <c r="T109" s="11">
        <f t="shared" si="1"/>
        <v>3</v>
      </c>
    </row>
    <row r="110" spans="1:20" x14ac:dyDescent="0.25">
      <c r="A110" s="11">
        <v>3190105119</v>
      </c>
      <c r="B110" s="3" t="s">
        <v>427</v>
      </c>
      <c r="C110" s="3" t="s">
        <v>419</v>
      </c>
      <c r="D110" s="3"/>
      <c r="E110" s="3">
        <v>1</v>
      </c>
      <c r="F110" s="3"/>
      <c r="G110" s="19">
        <f>VLOOKUP(B110,[1]Sheet1!$B$2:$E$91,4,0)</f>
        <v>1</v>
      </c>
      <c r="H110" s="3"/>
      <c r="I110" s="3">
        <v>1</v>
      </c>
      <c r="J110" s="3"/>
      <c r="K110" s="13"/>
      <c r="L110" s="13"/>
      <c r="M110" s="13">
        <v>1</v>
      </c>
      <c r="N110" s="13"/>
      <c r="O110" s="3"/>
      <c r="P110" s="3"/>
      <c r="Q110" s="3"/>
      <c r="R110" s="3"/>
      <c r="S110" s="13"/>
      <c r="T110" s="11">
        <f t="shared" si="1"/>
        <v>4</v>
      </c>
    </row>
    <row r="111" spans="1:20" x14ac:dyDescent="0.25">
      <c r="A111" s="11">
        <v>3190105657</v>
      </c>
      <c r="B111" s="3" t="s">
        <v>428</v>
      </c>
      <c r="C111" s="3" t="s">
        <v>419</v>
      </c>
      <c r="D111" s="3"/>
      <c r="E111" s="3"/>
      <c r="F111" s="3"/>
      <c r="G111" s="19"/>
      <c r="H111" s="3"/>
      <c r="I111" s="3"/>
      <c r="J111" s="3"/>
      <c r="K111" s="13"/>
      <c r="L111" s="13"/>
      <c r="M111" s="13">
        <v>1</v>
      </c>
      <c r="N111" s="13"/>
      <c r="O111" s="3">
        <v>1</v>
      </c>
      <c r="P111" s="3"/>
      <c r="Q111" s="3"/>
      <c r="R111" s="3"/>
      <c r="S111" s="13"/>
      <c r="T111" s="11">
        <f t="shared" si="1"/>
        <v>2</v>
      </c>
    </row>
    <row r="112" spans="1:20" x14ac:dyDescent="0.25">
      <c r="A112" s="11">
        <v>3190104761</v>
      </c>
      <c r="B112" s="3" t="s">
        <v>429</v>
      </c>
      <c r="C112" s="3" t="s">
        <v>419</v>
      </c>
      <c r="D112" s="3"/>
      <c r="E112" s="3">
        <v>1</v>
      </c>
      <c r="F112" s="3">
        <v>1</v>
      </c>
      <c r="G112" s="19"/>
      <c r="H112" s="3"/>
      <c r="I112" s="3">
        <v>1</v>
      </c>
      <c r="J112" s="3"/>
      <c r="K112" s="13"/>
      <c r="L112" s="13">
        <v>1</v>
      </c>
      <c r="M112" s="13">
        <v>1</v>
      </c>
      <c r="N112" s="13"/>
      <c r="O112" s="3"/>
      <c r="P112" s="3"/>
      <c r="Q112" s="3"/>
      <c r="R112" s="3"/>
      <c r="S112" s="13"/>
      <c r="T112" s="11">
        <f t="shared" si="1"/>
        <v>5</v>
      </c>
    </row>
    <row r="113" spans="1:20" x14ac:dyDescent="0.25">
      <c r="A113" s="11">
        <v>3190101913</v>
      </c>
      <c r="B113" s="3" t="s">
        <v>430</v>
      </c>
      <c r="C113" s="3" t="s">
        <v>419</v>
      </c>
      <c r="D113" s="3"/>
      <c r="E113" s="3"/>
      <c r="F113" s="3"/>
      <c r="G113" s="19"/>
      <c r="H113" s="3"/>
      <c r="I113" s="3">
        <v>1</v>
      </c>
      <c r="J113" s="3">
        <v>1</v>
      </c>
      <c r="K113" s="13"/>
      <c r="L113" s="13"/>
      <c r="M113" s="13">
        <v>1</v>
      </c>
      <c r="N113" s="13"/>
      <c r="O113" s="3"/>
      <c r="P113" s="3">
        <v>1</v>
      </c>
      <c r="Q113" s="3"/>
      <c r="R113" s="3"/>
      <c r="S113" s="13"/>
      <c r="T113" s="11">
        <f t="shared" si="1"/>
        <v>4</v>
      </c>
    </row>
    <row r="114" spans="1:20" x14ac:dyDescent="0.25">
      <c r="A114" s="11">
        <v>3190102678</v>
      </c>
      <c r="B114" s="3" t="s">
        <v>431</v>
      </c>
      <c r="C114" s="3" t="s">
        <v>419</v>
      </c>
      <c r="D114" s="3"/>
      <c r="E114" s="3"/>
      <c r="F114" s="3"/>
      <c r="G114" s="19">
        <f>VLOOKUP(B114,[1]Sheet1!$B$2:$E$91,4,0)</f>
        <v>1</v>
      </c>
      <c r="H114" s="3"/>
      <c r="I114" s="3">
        <v>1</v>
      </c>
      <c r="J114" s="3"/>
      <c r="K114" s="13"/>
      <c r="L114" s="13">
        <v>1</v>
      </c>
      <c r="M114" s="13">
        <v>1</v>
      </c>
      <c r="N114" s="13"/>
      <c r="O114" s="3"/>
      <c r="P114" s="3"/>
      <c r="Q114" s="3"/>
      <c r="R114" s="3"/>
      <c r="S114" s="13"/>
      <c r="T114" s="11">
        <f t="shared" si="1"/>
        <v>4</v>
      </c>
    </row>
    <row r="115" spans="1:20" x14ac:dyDescent="0.25">
      <c r="A115" s="11">
        <v>3190100613</v>
      </c>
      <c r="B115" s="3" t="s">
        <v>432</v>
      </c>
      <c r="C115" s="3" t="s">
        <v>419</v>
      </c>
      <c r="D115" s="3"/>
      <c r="E115" s="3"/>
      <c r="F115" s="3">
        <v>1</v>
      </c>
      <c r="G115" s="19"/>
      <c r="H115" s="3"/>
      <c r="I115" s="3"/>
      <c r="J115" s="3"/>
      <c r="K115" s="13"/>
      <c r="L115" s="13"/>
      <c r="M115" s="13">
        <v>1</v>
      </c>
      <c r="N115" s="13"/>
      <c r="O115" s="3"/>
      <c r="P115" s="3"/>
      <c r="Q115" s="3"/>
      <c r="R115" s="3"/>
      <c r="S115" s="13">
        <v>1</v>
      </c>
      <c r="T115" s="11">
        <f t="shared" si="1"/>
        <v>3</v>
      </c>
    </row>
    <row r="116" spans="1:20" x14ac:dyDescent="0.25">
      <c r="A116" s="11">
        <v>3190100614</v>
      </c>
      <c r="B116" s="3" t="s">
        <v>433</v>
      </c>
      <c r="C116" s="3" t="s">
        <v>419</v>
      </c>
      <c r="D116" s="3"/>
      <c r="E116" s="3"/>
      <c r="F116" s="3"/>
      <c r="G116" s="19"/>
      <c r="H116" s="3"/>
      <c r="I116" s="3"/>
      <c r="J116" s="3"/>
      <c r="K116" s="13">
        <v>1</v>
      </c>
      <c r="L116" s="13">
        <v>1</v>
      </c>
      <c r="M116" s="13">
        <v>1</v>
      </c>
      <c r="N116" s="13"/>
      <c r="O116" s="3"/>
      <c r="P116" s="3"/>
      <c r="Q116" s="3"/>
      <c r="R116" s="3"/>
      <c r="S116" s="13"/>
      <c r="T116" s="11">
        <f t="shared" si="1"/>
        <v>3</v>
      </c>
    </row>
    <row r="117" spans="1:20" x14ac:dyDescent="0.25">
      <c r="A117" s="11">
        <v>3190100616</v>
      </c>
      <c r="B117" s="3" t="s">
        <v>434</v>
      </c>
      <c r="C117" s="3" t="s">
        <v>419</v>
      </c>
      <c r="D117" s="3"/>
      <c r="E117" s="3"/>
      <c r="F117" s="3"/>
      <c r="G117" s="19"/>
      <c r="H117" s="3"/>
      <c r="I117" s="3">
        <v>1</v>
      </c>
      <c r="J117" s="3"/>
      <c r="K117" s="13"/>
      <c r="L117" s="13"/>
      <c r="M117" s="13">
        <v>1</v>
      </c>
      <c r="N117" s="13"/>
      <c r="O117" s="3">
        <v>1</v>
      </c>
      <c r="P117" s="3"/>
      <c r="Q117" s="3"/>
      <c r="R117" s="3"/>
      <c r="S117" s="13"/>
      <c r="T117" s="11">
        <f t="shared" si="1"/>
        <v>3</v>
      </c>
    </row>
    <row r="118" spans="1:20" x14ac:dyDescent="0.25">
      <c r="A118" s="11">
        <v>3190102791</v>
      </c>
      <c r="B118" s="3" t="s">
        <v>435</v>
      </c>
      <c r="C118" s="3" t="s">
        <v>419</v>
      </c>
      <c r="D118" s="3"/>
      <c r="E118" s="3"/>
      <c r="F118" s="3"/>
      <c r="G118" s="19">
        <f>VLOOKUP(B118,[1]Sheet1!$B$2:$E$91,4,0)</f>
        <v>1</v>
      </c>
      <c r="H118" s="3"/>
      <c r="I118" s="3"/>
      <c r="J118" s="3"/>
      <c r="K118" s="13"/>
      <c r="L118" s="13">
        <v>1</v>
      </c>
      <c r="M118" s="13">
        <v>1</v>
      </c>
      <c r="N118" s="13"/>
      <c r="O118" s="3"/>
      <c r="P118" s="3"/>
      <c r="Q118" s="3"/>
      <c r="R118" s="3"/>
      <c r="S118" s="13"/>
      <c r="T118" s="11">
        <f t="shared" si="1"/>
        <v>3</v>
      </c>
    </row>
    <row r="119" spans="1:20" x14ac:dyDescent="0.25">
      <c r="A119" s="11">
        <v>3190104649</v>
      </c>
      <c r="B119" s="3" t="s">
        <v>436</v>
      </c>
      <c r="C119" s="3" t="s">
        <v>419</v>
      </c>
      <c r="D119" s="3"/>
      <c r="E119" s="3"/>
      <c r="F119" s="3"/>
      <c r="G119" s="19"/>
      <c r="H119" s="3"/>
      <c r="I119" s="3"/>
      <c r="J119" s="3"/>
      <c r="K119" s="13"/>
      <c r="L119" s="13"/>
      <c r="M119" s="13">
        <v>1</v>
      </c>
      <c r="N119" s="13"/>
      <c r="O119" s="3"/>
      <c r="P119" s="3">
        <v>1</v>
      </c>
      <c r="Q119" s="3"/>
      <c r="R119" s="3"/>
      <c r="S119" s="13"/>
      <c r="T119" s="11">
        <f t="shared" si="1"/>
        <v>2</v>
      </c>
    </row>
    <row r="120" spans="1:20" x14ac:dyDescent="0.25">
      <c r="A120" s="11">
        <v>3190104560</v>
      </c>
      <c r="B120" s="3" t="s">
        <v>437</v>
      </c>
      <c r="C120" s="3" t="s">
        <v>419</v>
      </c>
      <c r="D120" s="3"/>
      <c r="E120" s="3"/>
      <c r="F120" s="3"/>
      <c r="G120" s="19"/>
      <c r="H120" s="3"/>
      <c r="I120" s="3"/>
      <c r="J120" s="3"/>
      <c r="K120" s="13"/>
      <c r="L120" s="13"/>
      <c r="M120" s="13">
        <v>1</v>
      </c>
      <c r="N120" s="13"/>
      <c r="O120" s="3"/>
      <c r="P120" s="3"/>
      <c r="Q120" s="3"/>
      <c r="R120" s="3"/>
      <c r="S120" s="13"/>
      <c r="T120" s="11">
        <f t="shared" si="1"/>
        <v>1</v>
      </c>
    </row>
    <row r="121" spans="1:20" x14ac:dyDescent="0.25">
      <c r="A121" s="11">
        <v>3190101135</v>
      </c>
      <c r="B121" s="3" t="s">
        <v>438</v>
      </c>
      <c r="C121" s="3" t="s">
        <v>419</v>
      </c>
      <c r="D121" s="3"/>
      <c r="E121" s="3"/>
      <c r="F121" s="3"/>
      <c r="G121" s="19"/>
      <c r="H121" s="3"/>
      <c r="I121" s="3">
        <v>1</v>
      </c>
      <c r="J121" s="3"/>
      <c r="K121" s="13"/>
      <c r="L121" s="13"/>
      <c r="M121" s="13">
        <v>1</v>
      </c>
      <c r="N121" s="13"/>
      <c r="O121" s="3"/>
      <c r="P121" s="3">
        <v>1</v>
      </c>
      <c r="Q121" s="3"/>
      <c r="R121" s="3"/>
      <c r="S121" s="13">
        <v>1</v>
      </c>
      <c r="T121" s="11">
        <f t="shared" si="1"/>
        <v>4</v>
      </c>
    </row>
    <row r="122" spans="1:20" x14ac:dyDescent="0.25">
      <c r="A122" s="11">
        <v>3190103722</v>
      </c>
      <c r="B122" s="3" t="s">
        <v>439</v>
      </c>
      <c r="C122" s="3" t="s">
        <v>419</v>
      </c>
      <c r="D122" s="3"/>
      <c r="E122" s="3"/>
      <c r="F122" s="3"/>
      <c r="G122" s="19"/>
      <c r="H122" s="3"/>
      <c r="I122" s="3"/>
      <c r="J122" s="3"/>
      <c r="K122" s="13"/>
      <c r="L122" s="13"/>
      <c r="M122" s="13">
        <v>1</v>
      </c>
      <c r="N122" s="13"/>
      <c r="O122" s="3"/>
      <c r="P122" s="3">
        <v>1</v>
      </c>
      <c r="Q122" s="3"/>
      <c r="R122" s="3"/>
      <c r="S122" s="13"/>
      <c r="T122" s="11">
        <f t="shared" si="1"/>
        <v>2</v>
      </c>
    </row>
    <row r="123" spans="1:20" x14ac:dyDescent="0.25">
      <c r="A123" s="11">
        <v>3190105573</v>
      </c>
      <c r="B123" s="3" t="s">
        <v>440</v>
      </c>
      <c r="C123" s="3" t="s">
        <v>419</v>
      </c>
      <c r="D123" s="3"/>
      <c r="E123" s="3"/>
      <c r="F123" s="3"/>
      <c r="G123" s="19"/>
      <c r="H123" s="3"/>
      <c r="I123" s="3">
        <v>1</v>
      </c>
      <c r="J123" s="3"/>
      <c r="K123" s="13"/>
      <c r="L123" s="13"/>
      <c r="M123" s="13">
        <v>1</v>
      </c>
      <c r="N123" s="13"/>
      <c r="O123" s="3"/>
      <c r="P123" s="3"/>
      <c r="Q123" s="3"/>
      <c r="R123" s="3"/>
      <c r="S123" s="13">
        <v>1</v>
      </c>
      <c r="T123" s="11">
        <f t="shared" si="1"/>
        <v>3</v>
      </c>
    </row>
    <row r="124" spans="1:20" x14ac:dyDescent="0.25">
      <c r="A124" s="11">
        <v>3190103442</v>
      </c>
      <c r="B124" s="3" t="s">
        <v>441</v>
      </c>
      <c r="C124" s="3" t="s">
        <v>419</v>
      </c>
      <c r="D124" s="3"/>
      <c r="E124" s="3"/>
      <c r="F124" s="3"/>
      <c r="G124" s="19"/>
      <c r="H124" s="3"/>
      <c r="I124" s="3"/>
      <c r="J124" s="3"/>
      <c r="K124" s="13"/>
      <c r="L124" s="13"/>
      <c r="M124" s="13">
        <v>1</v>
      </c>
      <c r="N124" s="13"/>
      <c r="O124" s="3"/>
      <c r="P124" s="3"/>
      <c r="Q124" s="3"/>
      <c r="R124" s="3"/>
      <c r="S124" s="13"/>
      <c r="T124" s="11">
        <f t="shared" si="1"/>
        <v>1</v>
      </c>
    </row>
    <row r="125" spans="1:20" x14ac:dyDescent="0.25">
      <c r="A125" s="11">
        <v>3190102424</v>
      </c>
      <c r="B125" s="3" t="s">
        <v>442</v>
      </c>
      <c r="C125" s="3" t="s">
        <v>419</v>
      </c>
      <c r="D125" s="3"/>
      <c r="E125" s="3">
        <v>1</v>
      </c>
      <c r="F125" s="3"/>
      <c r="G125" s="19"/>
      <c r="H125" s="3"/>
      <c r="I125" s="3">
        <v>1</v>
      </c>
      <c r="J125" s="3">
        <v>1</v>
      </c>
      <c r="K125" s="13"/>
      <c r="L125" s="13">
        <v>1</v>
      </c>
      <c r="M125" s="13">
        <v>1</v>
      </c>
      <c r="N125" s="13"/>
      <c r="O125" s="3"/>
      <c r="P125" s="3"/>
      <c r="Q125" s="3"/>
      <c r="R125" s="3"/>
      <c r="S125" s="13"/>
      <c r="T125" s="11">
        <f t="shared" si="1"/>
        <v>5</v>
      </c>
    </row>
    <row r="126" spans="1:20" x14ac:dyDescent="0.25">
      <c r="A126" s="11">
        <v>3190103904</v>
      </c>
      <c r="B126" s="3" t="s">
        <v>443</v>
      </c>
      <c r="C126" s="3" t="s">
        <v>444</v>
      </c>
      <c r="D126" s="3"/>
      <c r="E126" s="3"/>
      <c r="F126" s="3"/>
      <c r="G126" s="19"/>
      <c r="H126" s="3"/>
      <c r="I126" s="3"/>
      <c r="J126" s="3"/>
      <c r="K126" s="13"/>
      <c r="L126" s="13"/>
      <c r="M126" s="13">
        <v>1</v>
      </c>
      <c r="N126" s="13"/>
      <c r="O126" s="3"/>
      <c r="P126" s="3"/>
      <c r="Q126" s="3"/>
      <c r="R126" s="3"/>
      <c r="S126" s="13"/>
      <c r="T126" s="11">
        <f t="shared" si="1"/>
        <v>1</v>
      </c>
    </row>
    <row r="127" spans="1:20" x14ac:dyDescent="0.25">
      <c r="A127" s="11">
        <v>3190102260</v>
      </c>
      <c r="B127" s="3" t="s">
        <v>445</v>
      </c>
      <c r="C127" s="3" t="s">
        <v>444</v>
      </c>
      <c r="D127" s="3"/>
      <c r="E127" s="3"/>
      <c r="F127" s="3"/>
      <c r="G127" s="19"/>
      <c r="H127" s="3"/>
      <c r="I127" s="3"/>
      <c r="J127" s="3"/>
      <c r="K127" s="13"/>
      <c r="L127" s="13"/>
      <c r="M127" s="13">
        <v>1</v>
      </c>
      <c r="N127" s="13"/>
      <c r="O127" s="3"/>
      <c r="P127" s="3"/>
      <c r="Q127" s="3"/>
      <c r="R127" s="3"/>
      <c r="S127" s="13"/>
      <c r="T127" s="11">
        <f t="shared" si="1"/>
        <v>1</v>
      </c>
    </row>
    <row r="128" spans="1:20" x14ac:dyDescent="0.25">
      <c r="A128" s="11">
        <v>3190101083</v>
      </c>
      <c r="B128" s="3" t="s">
        <v>446</v>
      </c>
      <c r="C128" s="3" t="s">
        <v>444</v>
      </c>
      <c r="D128" s="3"/>
      <c r="E128" s="3"/>
      <c r="F128" s="3"/>
      <c r="G128" s="19"/>
      <c r="H128" s="3"/>
      <c r="I128" s="3"/>
      <c r="J128" s="3"/>
      <c r="K128" s="13"/>
      <c r="L128" s="13"/>
      <c r="M128" s="13">
        <v>1</v>
      </c>
      <c r="N128" s="13"/>
      <c r="O128" s="3">
        <v>1</v>
      </c>
      <c r="P128" s="3"/>
      <c r="Q128" s="3"/>
      <c r="R128" s="3"/>
      <c r="S128" s="13"/>
      <c r="T128" s="11">
        <f t="shared" si="1"/>
        <v>2</v>
      </c>
    </row>
    <row r="129" spans="1:20" x14ac:dyDescent="0.25">
      <c r="A129" s="11">
        <v>3190100647</v>
      </c>
      <c r="B129" s="3" t="s">
        <v>447</v>
      </c>
      <c r="C129" s="3" t="s">
        <v>444</v>
      </c>
      <c r="D129" s="3"/>
      <c r="E129" s="3"/>
      <c r="F129" s="3"/>
      <c r="G129" s="19"/>
      <c r="H129" s="3"/>
      <c r="I129" s="3"/>
      <c r="J129" s="3">
        <v>1</v>
      </c>
      <c r="K129" s="13"/>
      <c r="L129" s="13">
        <v>1</v>
      </c>
      <c r="M129" s="13">
        <v>1</v>
      </c>
      <c r="N129" s="13"/>
      <c r="O129" s="3"/>
      <c r="P129" s="3"/>
      <c r="Q129" s="3"/>
      <c r="R129" s="3"/>
      <c r="S129" s="13"/>
      <c r="T129" s="11">
        <f t="shared" si="1"/>
        <v>3</v>
      </c>
    </row>
    <row r="130" spans="1:20" x14ac:dyDescent="0.25">
      <c r="A130" s="11">
        <v>3190100648</v>
      </c>
      <c r="B130" s="3" t="s">
        <v>448</v>
      </c>
      <c r="C130" s="3" t="s">
        <v>444</v>
      </c>
      <c r="D130" s="3"/>
      <c r="E130" s="3"/>
      <c r="F130" s="3"/>
      <c r="G130" s="19"/>
      <c r="H130" s="3"/>
      <c r="I130" s="3">
        <v>1</v>
      </c>
      <c r="J130" s="3">
        <v>1</v>
      </c>
      <c r="K130" s="13"/>
      <c r="L130" s="13"/>
      <c r="M130" s="13">
        <v>1</v>
      </c>
      <c r="N130" s="13"/>
      <c r="O130" s="3"/>
      <c r="P130" s="3"/>
      <c r="Q130" s="3"/>
      <c r="R130" s="3"/>
      <c r="S130" s="13"/>
      <c r="T130" s="11">
        <f t="shared" si="1"/>
        <v>3</v>
      </c>
    </row>
    <row r="131" spans="1:20" x14ac:dyDescent="0.25">
      <c r="A131" s="11">
        <v>3190101711</v>
      </c>
      <c r="B131" s="3" t="s">
        <v>449</v>
      </c>
      <c r="C131" s="3" t="s">
        <v>444</v>
      </c>
      <c r="D131" s="3"/>
      <c r="E131" s="3"/>
      <c r="F131" s="3"/>
      <c r="G131" s="19"/>
      <c r="H131" s="3"/>
      <c r="I131" s="3"/>
      <c r="J131" s="3"/>
      <c r="K131" s="13"/>
      <c r="L131" s="13"/>
      <c r="M131" s="13">
        <v>1</v>
      </c>
      <c r="N131" s="13"/>
      <c r="O131" s="3"/>
      <c r="P131" s="3"/>
      <c r="Q131" s="3"/>
      <c r="R131" s="3"/>
      <c r="S131" s="13"/>
      <c r="T131" s="11">
        <f t="shared" ref="T131:T194" si="2">SUM(D131:S131)</f>
        <v>1</v>
      </c>
    </row>
    <row r="132" spans="1:20" x14ac:dyDescent="0.25">
      <c r="A132" s="11">
        <v>3190101943</v>
      </c>
      <c r="B132" s="3" t="s">
        <v>450</v>
      </c>
      <c r="C132" s="3" t="s">
        <v>444</v>
      </c>
      <c r="D132" s="3"/>
      <c r="E132" s="3"/>
      <c r="F132" s="3">
        <v>1</v>
      </c>
      <c r="G132" s="19">
        <f>VLOOKUP(B132,[1]Sheet1!$B$2:$E$91,4,0)</f>
        <v>1</v>
      </c>
      <c r="H132" s="3"/>
      <c r="I132" s="3">
        <v>1</v>
      </c>
      <c r="J132" s="3"/>
      <c r="K132" s="13"/>
      <c r="L132" s="13"/>
      <c r="M132" s="13">
        <v>1</v>
      </c>
      <c r="N132" s="13"/>
      <c r="O132" s="3"/>
      <c r="P132" s="3"/>
      <c r="Q132" s="3"/>
      <c r="R132" s="3"/>
      <c r="S132" s="13">
        <v>1</v>
      </c>
      <c r="T132" s="11">
        <f t="shared" si="2"/>
        <v>5</v>
      </c>
    </row>
    <row r="133" spans="1:20" x14ac:dyDescent="0.25">
      <c r="A133" s="11">
        <v>3190104687</v>
      </c>
      <c r="B133" s="3" t="s">
        <v>451</v>
      </c>
      <c r="C133" s="3" t="s">
        <v>444</v>
      </c>
      <c r="D133" s="3"/>
      <c r="E133" s="3"/>
      <c r="F133" s="3"/>
      <c r="G133" s="19"/>
      <c r="H133" s="3"/>
      <c r="I133" s="3"/>
      <c r="J133" s="3"/>
      <c r="K133" s="13"/>
      <c r="L133" s="13"/>
      <c r="M133" s="13"/>
      <c r="N133" s="13"/>
      <c r="O133" s="3"/>
      <c r="P133" s="3"/>
      <c r="Q133" s="3"/>
      <c r="R133" s="3"/>
      <c r="S133" s="13"/>
      <c r="T133" s="11">
        <f t="shared" si="2"/>
        <v>0</v>
      </c>
    </row>
    <row r="134" spans="1:20" x14ac:dyDescent="0.25">
      <c r="A134" s="11">
        <v>3190106023</v>
      </c>
      <c r="B134" s="3" t="s">
        <v>452</v>
      </c>
      <c r="C134" s="3" t="s">
        <v>444</v>
      </c>
      <c r="D134" s="3"/>
      <c r="E134" s="3"/>
      <c r="F134" s="3"/>
      <c r="G134" s="19"/>
      <c r="H134" s="3"/>
      <c r="I134" s="3">
        <v>1</v>
      </c>
      <c r="J134" s="3"/>
      <c r="K134" s="13"/>
      <c r="L134" s="13"/>
      <c r="M134" s="13">
        <v>1</v>
      </c>
      <c r="N134" s="13"/>
      <c r="O134" s="3">
        <v>1</v>
      </c>
      <c r="P134" s="3"/>
      <c r="Q134" s="3"/>
      <c r="R134" s="3"/>
      <c r="S134" s="13"/>
      <c r="T134" s="11">
        <f t="shared" si="2"/>
        <v>3</v>
      </c>
    </row>
    <row r="135" spans="1:20" x14ac:dyDescent="0.25">
      <c r="A135" s="11">
        <v>3190100650</v>
      </c>
      <c r="B135" s="3" t="s">
        <v>453</v>
      </c>
      <c r="C135" s="3" t="s">
        <v>444</v>
      </c>
      <c r="D135" s="3"/>
      <c r="E135" s="3"/>
      <c r="F135" s="3"/>
      <c r="G135" s="19"/>
      <c r="H135" s="3"/>
      <c r="I135" s="3"/>
      <c r="J135" s="3"/>
      <c r="K135" s="13"/>
      <c r="L135" s="13">
        <v>1</v>
      </c>
      <c r="M135" s="13">
        <v>1</v>
      </c>
      <c r="N135" s="13"/>
      <c r="O135" s="3"/>
      <c r="P135" s="3"/>
      <c r="Q135" s="3"/>
      <c r="R135" s="3"/>
      <c r="S135" s="13">
        <v>1</v>
      </c>
      <c r="T135" s="11">
        <f t="shared" si="2"/>
        <v>3</v>
      </c>
    </row>
    <row r="136" spans="1:20" x14ac:dyDescent="0.25">
      <c r="A136" s="11">
        <v>3190100651</v>
      </c>
      <c r="B136" s="3" t="s">
        <v>454</v>
      </c>
      <c r="C136" s="3" t="s">
        <v>444</v>
      </c>
      <c r="D136" s="3"/>
      <c r="E136" s="3"/>
      <c r="F136" s="3"/>
      <c r="G136" s="19">
        <f>VLOOKUP(B136,[1]Sheet1!$B$2:$E$91,4,0)</f>
        <v>1</v>
      </c>
      <c r="H136" s="3"/>
      <c r="I136" s="3"/>
      <c r="J136" s="3"/>
      <c r="K136" s="13"/>
      <c r="L136" s="13"/>
      <c r="M136" s="13">
        <v>1</v>
      </c>
      <c r="N136" s="13"/>
      <c r="O136" s="3"/>
      <c r="P136" s="3"/>
      <c r="Q136" s="3"/>
      <c r="R136" s="3"/>
      <c r="S136" s="13"/>
      <c r="T136" s="11">
        <f t="shared" si="2"/>
        <v>2</v>
      </c>
    </row>
    <row r="137" spans="1:20" x14ac:dyDescent="0.25">
      <c r="A137" s="11">
        <v>3190100653</v>
      </c>
      <c r="B137" s="3" t="s">
        <v>455</v>
      </c>
      <c r="C137" s="3" t="s">
        <v>444</v>
      </c>
      <c r="D137" s="3"/>
      <c r="E137" s="3"/>
      <c r="F137" s="3"/>
      <c r="G137" s="19">
        <f>VLOOKUP(B137,[1]Sheet1!$B$2:$E$91,4,0)</f>
        <v>1</v>
      </c>
      <c r="H137" s="3"/>
      <c r="I137" s="3"/>
      <c r="J137" s="3"/>
      <c r="K137" s="13"/>
      <c r="L137" s="13"/>
      <c r="M137" s="13">
        <v>1</v>
      </c>
      <c r="N137" s="13"/>
      <c r="O137" s="3">
        <v>1</v>
      </c>
      <c r="P137" s="3">
        <v>1</v>
      </c>
      <c r="Q137" s="3"/>
      <c r="R137" s="3"/>
      <c r="S137" s="13">
        <v>1</v>
      </c>
      <c r="T137" s="11">
        <f t="shared" si="2"/>
        <v>5</v>
      </c>
    </row>
    <row r="138" spans="1:20" x14ac:dyDescent="0.25">
      <c r="A138" s="11">
        <v>3190100649</v>
      </c>
      <c r="B138" s="3" t="s">
        <v>456</v>
      </c>
      <c r="C138" s="3" t="s">
        <v>444</v>
      </c>
      <c r="D138" s="3"/>
      <c r="E138" s="3"/>
      <c r="F138" s="3"/>
      <c r="G138" s="19">
        <f>VLOOKUP(B138,[1]Sheet1!$B$2:$E$91,4,0)</f>
        <v>1</v>
      </c>
      <c r="H138" s="3"/>
      <c r="I138" s="3"/>
      <c r="J138" s="3"/>
      <c r="K138" s="13"/>
      <c r="L138" s="13"/>
      <c r="M138" s="13">
        <v>1</v>
      </c>
      <c r="N138" s="13"/>
      <c r="O138" s="3"/>
      <c r="P138" s="3"/>
      <c r="Q138" s="3"/>
      <c r="R138" s="3"/>
      <c r="S138" s="13"/>
      <c r="T138" s="11">
        <f t="shared" si="2"/>
        <v>2</v>
      </c>
    </row>
    <row r="139" spans="1:20" x14ac:dyDescent="0.25">
      <c r="A139" s="11">
        <v>3190100655</v>
      </c>
      <c r="B139" s="3" t="s">
        <v>457</v>
      </c>
      <c r="C139" s="3" t="s">
        <v>444</v>
      </c>
      <c r="D139" s="3"/>
      <c r="E139" s="3"/>
      <c r="F139" s="3"/>
      <c r="G139" s="19"/>
      <c r="H139" s="3"/>
      <c r="I139" s="3"/>
      <c r="J139" s="3"/>
      <c r="K139" s="13"/>
      <c r="L139" s="13"/>
      <c r="M139" s="13">
        <v>1</v>
      </c>
      <c r="N139" s="13"/>
      <c r="O139" s="3"/>
      <c r="P139" s="3"/>
      <c r="Q139" s="3"/>
      <c r="R139" s="3"/>
      <c r="S139" s="13"/>
      <c r="T139" s="11">
        <f t="shared" si="2"/>
        <v>1</v>
      </c>
    </row>
    <row r="140" spans="1:20" x14ac:dyDescent="0.25">
      <c r="A140" s="11">
        <v>3190100656</v>
      </c>
      <c r="B140" s="3" t="s">
        <v>458</v>
      </c>
      <c r="C140" s="3" t="s">
        <v>444</v>
      </c>
      <c r="D140" s="3"/>
      <c r="E140" s="3"/>
      <c r="F140" s="3"/>
      <c r="G140" s="19">
        <f>VLOOKUP(B140,[1]Sheet1!$B$2:$E$91,4,0)</f>
        <v>1</v>
      </c>
      <c r="H140" s="3"/>
      <c r="I140" s="3">
        <v>1</v>
      </c>
      <c r="J140" s="3"/>
      <c r="K140" s="13"/>
      <c r="L140" s="13"/>
      <c r="M140" s="13">
        <v>1</v>
      </c>
      <c r="N140" s="13"/>
      <c r="O140" s="3">
        <v>1</v>
      </c>
      <c r="P140" s="3">
        <v>1</v>
      </c>
      <c r="Q140" s="3">
        <v>1</v>
      </c>
      <c r="R140" s="3"/>
      <c r="S140" s="13"/>
      <c r="T140" s="11">
        <f t="shared" si="2"/>
        <v>6</v>
      </c>
    </row>
    <row r="141" spans="1:20" x14ac:dyDescent="0.25">
      <c r="A141" s="11">
        <v>3190100657</v>
      </c>
      <c r="B141" s="3" t="s">
        <v>459</v>
      </c>
      <c r="C141" s="3" t="s">
        <v>444</v>
      </c>
      <c r="D141" s="3"/>
      <c r="E141" s="3"/>
      <c r="F141" s="3"/>
      <c r="G141" s="19"/>
      <c r="H141" s="3"/>
      <c r="I141" s="3">
        <v>1</v>
      </c>
      <c r="J141" s="3"/>
      <c r="K141" s="13"/>
      <c r="L141" s="13"/>
      <c r="M141" s="13">
        <v>1</v>
      </c>
      <c r="N141" s="13"/>
      <c r="O141" s="3"/>
      <c r="P141" s="3"/>
      <c r="Q141" s="3"/>
      <c r="R141" s="3"/>
      <c r="S141" s="13">
        <v>1</v>
      </c>
      <c r="T141" s="11">
        <f t="shared" si="2"/>
        <v>3</v>
      </c>
    </row>
    <row r="142" spans="1:20" x14ac:dyDescent="0.25">
      <c r="A142" s="11">
        <v>3190100654</v>
      </c>
      <c r="B142" s="3" t="s">
        <v>460</v>
      </c>
      <c r="C142" s="3" t="s">
        <v>444</v>
      </c>
      <c r="D142" s="3"/>
      <c r="E142" s="3"/>
      <c r="F142" s="3"/>
      <c r="G142" s="19">
        <f>VLOOKUP(B142,[1]Sheet1!$B$2:$E$91,4,0)</f>
        <v>1</v>
      </c>
      <c r="H142" s="3"/>
      <c r="I142" s="3"/>
      <c r="J142" s="3"/>
      <c r="K142" s="13"/>
      <c r="L142" s="13"/>
      <c r="M142" s="13">
        <v>1</v>
      </c>
      <c r="N142" s="13"/>
      <c r="O142" s="3">
        <v>1</v>
      </c>
      <c r="P142" s="3">
        <v>1</v>
      </c>
      <c r="Q142" s="3"/>
      <c r="R142" s="3"/>
      <c r="S142" s="13">
        <v>1</v>
      </c>
      <c r="T142" s="11">
        <f t="shared" si="2"/>
        <v>5</v>
      </c>
    </row>
    <row r="143" spans="1:20" x14ac:dyDescent="0.25">
      <c r="A143" s="11">
        <v>3190100659</v>
      </c>
      <c r="B143" s="3" t="s">
        <v>461</v>
      </c>
      <c r="C143" s="3" t="s">
        <v>444</v>
      </c>
      <c r="D143" s="3"/>
      <c r="E143" s="3"/>
      <c r="F143" s="3"/>
      <c r="G143" s="19"/>
      <c r="H143" s="3"/>
      <c r="I143" s="3">
        <v>1</v>
      </c>
      <c r="J143" s="3"/>
      <c r="K143" s="13"/>
      <c r="L143" s="13"/>
      <c r="M143" s="13">
        <v>1</v>
      </c>
      <c r="N143" s="13"/>
      <c r="O143" s="3"/>
      <c r="P143" s="3"/>
      <c r="Q143" s="3"/>
      <c r="R143" s="3"/>
      <c r="S143" s="13"/>
      <c r="T143" s="11">
        <f t="shared" si="2"/>
        <v>2</v>
      </c>
    </row>
    <row r="144" spans="1:20" x14ac:dyDescent="0.25">
      <c r="A144" s="11">
        <v>3190100692</v>
      </c>
      <c r="B144" s="3" t="s">
        <v>462</v>
      </c>
      <c r="C144" s="3" t="s">
        <v>444</v>
      </c>
      <c r="D144" s="3"/>
      <c r="E144" s="3"/>
      <c r="F144" s="3"/>
      <c r="G144" s="19"/>
      <c r="H144" s="3"/>
      <c r="I144" s="3"/>
      <c r="J144" s="3"/>
      <c r="K144" s="13"/>
      <c r="L144" s="13"/>
      <c r="M144" s="13">
        <v>1</v>
      </c>
      <c r="N144" s="13"/>
      <c r="O144" s="3"/>
      <c r="P144" s="3"/>
      <c r="Q144" s="3"/>
      <c r="R144" s="3"/>
      <c r="S144" s="13"/>
      <c r="T144" s="11">
        <f t="shared" si="2"/>
        <v>1</v>
      </c>
    </row>
    <row r="145" spans="1:20" x14ac:dyDescent="0.25">
      <c r="A145" s="11">
        <v>3190100693</v>
      </c>
      <c r="B145" s="3" t="s">
        <v>463</v>
      </c>
      <c r="C145" s="3" t="s">
        <v>444</v>
      </c>
      <c r="D145" s="3"/>
      <c r="E145" s="3"/>
      <c r="F145" s="3"/>
      <c r="G145" s="19"/>
      <c r="H145" s="3"/>
      <c r="I145" s="3"/>
      <c r="J145" s="3"/>
      <c r="K145" s="13"/>
      <c r="L145" s="13"/>
      <c r="M145" s="13">
        <v>1</v>
      </c>
      <c r="N145" s="13"/>
      <c r="O145" s="3"/>
      <c r="P145" s="3"/>
      <c r="Q145" s="3"/>
      <c r="R145" s="3"/>
      <c r="S145" s="13"/>
      <c r="T145" s="11">
        <f t="shared" si="2"/>
        <v>1</v>
      </c>
    </row>
    <row r="146" spans="1:20" x14ac:dyDescent="0.25">
      <c r="A146" s="11">
        <v>3190100652</v>
      </c>
      <c r="B146" s="3" t="s">
        <v>464</v>
      </c>
      <c r="C146" s="3" t="s">
        <v>444</v>
      </c>
      <c r="D146" s="3"/>
      <c r="E146" s="3"/>
      <c r="F146" s="3"/>
      <c r="G146" s="19"/>
      <c r="H146" s="3"/>
      <c r="I146" s="3"/>
      <c r="J146" s="3"/>
      <c r="K146" s="13"/>
      <c r="L146" s="13"/>
      <c r="M146" s="13">
        <v>1</v>
      </c>
      <c r="N146" s="13"/>
      <c r="O146" s="3"/>
      <c r="P146" s="3"/>
      <c r="Q146" s="3"/>
      <c r="R146" s="3"/>
      <c r="S146" s="13"/>
      <c r="T146" s="11">
        <f t="shared" si="2"/>
        <v>1</v>
      </c>
    </row>
    <row r="147" spans="1:20" x14ac:dyDescent="0.25">
      <c r="A147" s="11">
        <v>3190104567</v>
      </c>
      <c r="B147" s="3" t="s">
        <v>465</v>
      </c>
      <c r="C147" s="3" t="s">
        <v>444</v>
      </c>
      <c r="D147" s="3"/>
      <c r="E147" s="3"/>
      <c r="F147" s="3"/>
      <c r="G147" s="19">
        <f>VLOOKUP(B147,[1]Sheet1!$B$2:$E$91,4,0)</f>
        <v>1</v>
      </c>
      <c r="H147" s="3"/>
      <c r="I147" s="3">
        <v>1</v>
      </c>
      <c r="J147" s="3"/>
      <c r="K147" s="13"/>
      <c r="L147" s="13"/>
      <c r="M147" s="13">
        <v>1</v>
      </c>
      <c r="N147" s="13"/>
      <c r="O147" s="3"/>
      <c r="P147" s="3"/>
      <c r="Q147" s="3"/>
      <c r="R147" s="3"/>
      <c r="S147" s="13">
        <v>1</v>
      </c>
      <c r="T147" s="11">
        <f t="shared" si="2"/>
        <v>4</v>
      </c>
    </row>
    <row r="148" spans="1:20" x14ac:dyDescent="0.25">
      <c r="A148" s="11">
        <v>3190104775</v>
      </c>
      <c r="B148" s="3" t="s">
        <v>466</v>
      </c>
      <c r="C148" s="3" t="s">
        <v>444</v>
      </c>
      <c r="D148" s="3"/>
      <c r="E148" s="3"/>
      <c r="F148" s="3"/>
      <c r="G148" s="19"/>
      <c r="H148" s="3"/>
      <c r="I148" s="3"/>
      <c r="J148" s="3"/>
      <c r="K148" s="13"/>
      <c r="L148" s="13"/>
      <c r="M148" s="13">
        <v>1</v>
      </c>
      <c r="N148" s="13"/>
      <c r="O148" s="3"/>
      <c r="P148" s="3">
        <v>1</v>
      </c>
      <c r="Q148" s="3"/>
      <c r="R148" s="3"/>
      <c r="S148" s="13">
        <v>1</v>
      </c>
      <c r="T148" s="11">
        <f t="shared" si="2"/>
        <v>3</v>
      </c>
    </row>
    <row r="149" spans="1:20" x14ac:dyDescent="0.25">
      <c r="A149" s="11">
        <v>3190105852</v>
      </c>
      <c r="B149" s="3" t="s">
        <v>467</v>
      </c>
      <c r="C149" s="3" t="s">
        <v>444</v>
      </c>
      <c r="D149" s="3"/>
      <c r="E149" s="3"/>
      <c r="F149" s="3"/>
      <c r="G149" s="19"/>
      <c r="H149" s="3"/>
      <c r="I149" s="3"/>
      <c r="J149" s="3"/>
      <c r="K149" s="13"/>
      <c r="L149" s="13"/>
      <c r="M149" s="13">
        <v>1</v>
      </c>
      <c r="N149" s="13"/>
      <c r="O149" s="3"/>
      <c r="P149" s="3"/>
      <c r="Q149" s="3"/>
      <c r="R149" s="3"/>
      <c r="S149" s="13"/>
      <c r="T149" s="11">
        <f t="shared" si="2"/>
        <v>1</v>
      </c>
    </row>
    <row r="150" spans="1:20" x14ac:dyDescent="0.25">
      <c r="A150" s="11">
        <v>3190102401</v>
      </c>
      <c r="B150" s="3" t="s">
        <v>468</v>
      </c>
      <c r="C150" s="3" t="s">
        <v>444</v>
      </c>
      <c r="D150" s="3"/>
      <c r="E150" s="3"/>
      <c r="F150" s="3"/>
      <c r="G150" s="19"/>
      <c r="H150" s="3"/>
      <c r="I150" s="3"/>
      <c r="J150" s="3"/>
      <c r="K150" s="13"/>
      <c r="L150" s="13">
        <v>1</v>
      </c>
      <c r="M150" s="13">
        <v>1</v>
      </c>
      <c r="N150" s="13"/>
      <c r="O150" s="3"/>
      <c r="P150" s="3"/>
      <c r="Q150" s="3"/>
      <c r="R150" s="3"/>
      <c r="S150" s="13">
        <v>1</v>
      </c>
      <c r="T150" s="11">
        <f t="shared" si="2"/>
        <v>3</v>
      </c>
    </row>
    <row r="151" spans="1:20" x14ac:dyDescent="0.25">
      <c r="A151" s="11">
        <v>3190104840</v>
      </c>
      <c r="B151" s="3" t="s">
        <v>469</v>
      </c>
      <c r="C151" s="3" t="s">
        <v>444</v>
      </c>
      <c r="D151" s="3"/>
      <c r="E151" s="3"/>
      <c r="F151" s="3"/>
      <c r="G151" s="19"/>
      <c r="H151" s="3"/>
      <c r="I151" s="3"/>
      <c r="J151" s="3"/>
      <c r="K151" s="13"/>
      <c r="L151" s="13"/>
      <c r="M151" s="13"/>
      <c r="N151" s="13"/>
      <c r="O151" s="3"/>
      <c r="P151" s="3"/>
      <c r="Q151" s="3"/>
      <c r="R151" s="3"/>
      <c r="S151" s="13">
        <v>1</v>
      </c>
      <c r="T151" s="11">
        <f t="shared" si="2"/>
        <v>1</v>
      </c>
    </row>
    <row r="152" spans="1:20" x14ac:dyDescent="0.25">
      <c r="A152" s="11">
        <v>3190105850</v>
      </c>
      <c r="B152" s="3" t="s">
        <v>470</v>
      </c>
      <c r="C152" s="3" t="s">
        <v>444</v>
      </c>
      <c r="D152" s="3"/>
      <c r="E152" s="3"/>
      <c r="F152" s="3"/>
      <c r="G152" s="19"/>
      <c r="H152" s="3"/>
      <c r="I152" s="3"/>
      <c r="J152" s="3"/>
      <c r="K152" s="13"/>
      <c r="L152" s="13"/>
      <c r="M152" s="13">
        <v>1</v>
      </c>
      <c r="N152" s="13"/>
      <c r="O152" s="3"/>
      <c r="P152" s="3"/>
      <c r="Q152" s="3"/>
      <c r="R152" s="3"/>
      <c r="S152" s="13"/>
      <c r="T152" s="11">
        <f t="shared" si="2"/>
        <v>1</v>
      </c>
    </row>
    <row r="153" spans="1:20" x14ac:dyDescent="0.25">
      <c r="A153" s="11">
        <v>3160104942</v>
      </c>
      <c r="B153" s="3" t="s">
        <v>563</v>
      </c>
      <c r="C153" s="4" t="s">
        <v>565</v>
      </c>
      <c r="D153" s="4"/>
      <c r="E153" s="3"/>
      <c r="F153" s="3"/>
      <c r="G153" s="19"/>
      <c r="H153" s="4"/>
      <c r="I153" s="3"/>
      <c r="J153" s="4"/>
      <c r="K153" s="13"/>
      <c r="L153" s="13"/>
      <c r="M153" s="13"/>
      <c r="N153" s="13"/>
      <c r="O153" s="4"/>
      <c r="P153" s="4"/>
      <c r="Q153" s="3"/>
      <c r="R153" s="3"/>
      <c r="S153" s="13"/>
      <c r="T153" s="11">
        <f t="shared" si="2"/>
        <v>0</v>
      </c>
    </row>
    <row r="154" spans="1:20" x14ac:dyDescent="0.25">
      <c r="A154" s="3">
        <v>3190102739</v>
      </c>
      <c r="B154" s="3" t="s">
        <v>471</v>
      </c>
      <c r="C154" s="3" t="s">
        <v>472</v>
      </c>
      <c r="D154" s="3"/>
      <c r="E154" s="3"/>
      <c r="F154" s="3"/>
      <c r="G154" s="19"/>
      <c r="H154" s="3"/>
      <c r="I154" s="3"/>
      <c r="J154" s="3"/>
      <c r="K154" s="13"/>
      <c r="L154" s="13"/>
      <c r="M154" s="13"/>
      <c r="N154" s="13"/>
      <c r="O154" s="3"/>
      <c r="P154" s="3"/>
      <c r="Q154" s="3"/>
      <c r="R154" s="3"/>
      <c r="S154" s="13"/>
      <c r="T154" s="11">
        <f t="shared" si="2"/>
        <v>0</v>
      </c>
    </row>
    <row r="155" spans="1:20" x14ac:dyDescent="0.25">
      <c r="A155" s="11">
        <v>3190105346</v>
      </c>
      <c r="B155" s="3" t="s">
        <v>473</v>
      </c>
      <c r="C155" s="3" t="s">
        <v>472</v>
      </c>
      <c r="D155" s="3"/>
      <c r="E155" s="3"/>
      <c r="F155" s="3"/>
      <c r="G155" s="19"/>
      <c r="H155" s="3"/>
      <c r="I155" s="3"/>
      <c r="J155" s="3">
        <v>1</v>
      </c>
      <c r="K155" s="13"/>
      <c r="L155" s="13"/>
      <c r="M155" s="13">
        <v>1</v>
      </c>
      <c r="N155" s="13"/>
      <c r="O155" s="3"/>
      <c r="P155" s="3"/>
      <c r="Q155" s="3"/>
      <c r="R155" s="3"/>
      <c r="S155" s="13"/>
      <c r="T155" s="11">
        <f t="shared" si="2"/>
        <v>2</v>
      </c>
    </row>
    <row r="156" spans="1:20" x14ac:dyDescent="0.25">
      <c r="A156" s="11">
        <v>3190102455</v>
      </c>
      <c r="B156" s="3" t="s">
        <v>474</v>
      </c>
      <c r="C156" s="3" t="s">
        <v>472</v>
      </c>
      <c r="D156" s="3"/>
      <c r="E156" s="3"/>
      <c r="F156" s="3">
        <v>1</v>
      </c>
      <c r="G156" s="19"/>
      <c r="H156" s="3"/>
      <c r="I156" s="3"/>
      <c r="J156" s="3"/>
      <c r="K156" s="13"/>
      <c r="L156" s="13"/>
      <c r="M156" s="13">
        <v>1</v>
      </c>
      <c r="N156" s="13"/>
      <c r="O156" s="3"/>
      <c r="P156" s="3">
        <v>1</v>
      </c>
      <c r="Q156" s="3"/>
      <c r="R156" s="3"/>
      <c r="S156" s="13"/>
      <c r="T156" s="11">
        <f t="shared" si="2"/>
        <v>3</v>
      </c>
    </row>
    <row r="157" spans="1:20" x14ac:dyDescent="0.25">
      <c r="A157" s="11">
        <v>3190102627</v>
      </c>
      <c r="B157" s="3" t="s">
        <v>475</v>
      </c>
      <c r="C157" s="3" t="s">
        <v>472</v>
      </c>
      <c r="D157" s="3"/>
      <c r="E157" s="3"/>
      <c r="F157" s="3"/>
      <c r="G157" s="19"/>
      <c r="H157" s="3"/>
      <c r="I157" s="3"/>
      <c r="J157" s="3"/>
      <c r="K157" s="13"/>
      <c r="L157" s="13"/>
      <c r="M157" s="13">
        <v>1</v>
      </c>
      <c r="N157" s="13"/>
      <c r="O157" s="3"/>
      <c r="P157" s="3">
        <v>1</v>
      </c>
      <c r="Q157" s="3"/>
      <c r="R157" s="3"/>
      <c r="S157" s="13">
        <v>1</v>
      </c>
      <c r="T157" s="11">
        <f t="shared" si="2"/>
        <v>3</v>
      </c>
    </row>
    <row r="158" spans="1:20" x14ac:dyDescent="0.25">
      <c r="A158" s="11">
        <v>3190100472</v>
      </c>
      <c r="B158" s="3" t="s">
        <v>476</v>
      </c>
      <c r="C158" s="3" t="s">
        <v>472</v>
      </c>
      <c r="D158" s="3"/>
      <c r="E158" s="3"/>
      <c r="F158" s="3"/>
      <c r="G158" s="19"/>
      <c r="H158" s="3"/>
      <c r="I158" s="3"/>
      <c r="J158" s="3"/>
      <c r="K158" s="13"/>
      <c r="L158" s="13"/>
      <c r="M158" s="13">
        <v>1</v>
      </c>
      <c r="N158" s="13"/>
      <c r="O158" s="3"/>
      <c r="P158" s="3"/>
      <c r="Q158" s="3">
        <v>1</v>
      </c>
      <c r="R158" s="3"/>
      <c r="S158" s="13">
        <v>1</v>
      </c>
      <c r="T158" s="11">
        <f t="shared" si="2"/>
        <v>3</v>
      </c>
    </row>
    <row r="159" spans="1:20" x14ac:dyDescent="0.25">
      <c r="A159" s="11">
        <v>3190100473</v>
      </c>
      <c r="B159" s="3" t="s">
        <v>477</v>
      </c>
      <c r="C159" s="3" t="s">
        <v>472</v>
      </c>
      <c r="D159" s="3"/>
      <c r="E159" s="3"/>
      <c r="F159" s="3"/>
      <c r="G159" s="19"/>
      <c r="H159" s="3"/>
      <c r="I159" s="3"/>
      <c r="J159" s="3"/>
      <c r="K159" s="13"/>
      <c r="L159" s="13"/>
      <c r="M159" s="13">
        <v>1</v>
      </c>
      <c r="N159" s="13"/>
      <c r="O159" s="3"/>
      <c r="P159" s="3">
        <v>1</v>
      </c>
      <c r="Q159" s="3"/>
      <c r="R159" s="3"/>
      <c r="S159" s="13"/>
      <c r="T159" s="11">
        <f t="shared" si="2"/>
        <v>2</v>
      </c>
    </row>
    <row r="160" spans="1:20" x14ac:dyDescent="0.25">
      <c r="A160" s="11">
        <v>3190100474</v>
      </c>
      <c r="B160" s="3" t="s">
        <v>478</v>
      </c>
      <c r="C160" s="3" t="s">
        <v>472</v>
      </c>
      <c r="D160" s="3"/>
      <c r="E160" s="3"/>
      <c r="F160" s="3"/>
      <c r="G160" s="19"/>
      <c r="H160" s="3"/>
      <c r="I160" s="3"/>
      <c r="J160" s="3"/>
      <c r="K160" s="13"/>
      <c r="L160" s="13"/>
      <c r="M160" s="13"/>
      <c r="N160" s="13"/>
      <c r="O160" s="3"/>
      <c r="P160" s="3"/>
      <c r="Q160" s="3"/>
      <c r="R160" s="3"/>
      <c r="S160" s="13"/>
      <c r="T160" s="11">
        <f t="shared" si="2"/>
        <v>0</v>
      </c>
    </row>
    <row r="161" spans="1:20" x14ac:dyDescent="0.25">
      <c r="A161" s="11">
        <v>3190100476</v>
      </c>
      <c r="B161" s="3" t="s">
        <v>479</v>
      </c>
      <c r="C161" s="3" t="s">
        <v>472</v>
      </c>
      <c r="D161" s="3"/>
      <c r="E161" s="3"/>
      <c r="F161" s="3">
        <v>1</v>
      </c>
      <c r="G161" s="19"/>
      <c r="H161" s="3"/>
      <c r="I161" s="3"/>
      <c r="J161" s="3"/>
      <c r="K161" s="13"/>
      <c r="L161" s="13"/>
      <c r="M161" s="13">
        <v>1</v>
      </c>
      <c r="N161" s="13"/>
      <c r="O161" s="3"/>
      <c r="P161" s="3"/>
      <c r="Q161" s="3"/>
      <c r="R161" s="3"/>
      <c r="S161" s="13">
        <v>1</v>
      </c>
      <c r="T161" s="11">
        <f t="shared" si="2"/>
        <v>3</v>
      </c>
    </row>
    <row r="162" spans="1:20" x14ac:dyDescent="0.25">
      <c r="A162" s="11">
        <v>3190100477</v>
      </c>
      <c r="B162" s="3" t="s">
        <v>480</v>
      </c>
      <c r="C162" s="3" t="s">
        <v>472</v>
      </c>
      <c r="D162" s="3"/>
      <c r="E162" s="3"/>
      <c r="F162" s="3"/>
      <c r="G162" s="19"/>
      <c r="H162" s="3"/>
      <c r="I162" s="3"/>
      <c r="J162" s="3"/>
      <c r="K162" s="13"/>
      <c r="L162" s="13"/>
      <c r="M162" s="13">
        <v>1</v>
      </c>
      <c r="N162" s="13"/>
      <c r="O162" s="3"/>
      <c r="P162" s="3">
        <v>1</v>
      </c>
      <c r="Q162" s="3"/>
      <c r="R162" s="3"/>
      <c r="S162" s="13">
        <v>1</v>
      </c>
      <c r="T162" s="11">
        <f t="shared" si="2"/>
        <v>3</v>
      </c>
    </row>
    <row r="163" spans="1:20" x14ac:dyDescent="0.25">
      <c r="A163" s="11">
        <v>3190106248</v>
      </c>
      <c r="B163" s="3" t="s">
        <v>481</v>
      </c>
      <c r="C163" s="3" t="s">
        <v>472</v>
      </c>
      <c r="D163" s="3"/>
      <c r="E163" s="3"/>
      <c r="F163" s="3"/>
      <c r="G163" s="19">
        <f>VLOOKUP(B163,[1]Sheet1!$B$2:$E$91,4,0)</f>
        <v>1</v>
      </c>
      <c r="H163" s="3"/>
      <c r="I163" s="3"/>
      <c r="J163" s="3">
        <v>1</v>
      </c>
      <c r="K163" s="13"/>
      <c r="L163" s="13"/>
      <c r="M163" s="13"/>
      <c r="N163" s="13"/>
      <c r="O163" s="3"/>
      <c r="P163" s="3"/>
      <c r="Q163" s="3"/>
      <c r="R163" s="3"/>
      <c r="S163" s="13"/>
      <c r="T163" s="11">
        <f t="shared" si="2"/>
        <v>2</v>
      </c>
    </row>
    <row r="164" spans="1:20" x14ac:dyDescent="0.25">
      <c r="A164" s="11">
        <v>3190102400</v>
      </c>
      <c r="B164" s="3" t="s">
        <v>482</v>
      </c>
      <c r="C164" s="3" t="s">
        <v>472</v>
      </c>
      <c r="D164" s="3"/>
      <c r="E164" s="3"/>
      <c r="F164" s="3"/>
      <c r="G164" s="19"/>
      <c r="H164" s="3"/>
      <c r="I164" s="3"/>
      <c r="J164" s="3">
        <v>1</v>
      </c>
      <c r="K164" s="13"/>
      <c r="L164" s="13"/>
      <c r="M164" s="13">
        <v>1</v>
      </c>
      <c r="N164" s="13"/>
      <c r="O164" s="3">
        <v>1</v>
      </c>
      <c r="P164" s="3">
        <v>1</v>
      </c>
      <c r="Q164" s="3"/>
      <c r="R164" s="3"/>
      <c r="S164" s="13"/>
      <c r="T164" s="11">
        <f t="shared" si="2"/>
        <v>4</v>
      </c>
    </row>
    <row r="165" spans="1:20" x14ac:dyDescent="0.25">
      <c r="A165" s="11">
        <v>3190103941</v>
      </c>
      <c r="B165" s="3" t="s">
        <v>483</v>
      </c>
      <c r="C165" s="3" t="s">
        <v>472</v>
      </c>
      <c r="D165" s="3"/>
      <c r="E165" s="3"/>
      <c r="F165" s="3"/>
      <c r="G165" s="19"/>
      <c r="H165" s="3"/>
      <c r="I165" s="3">
        <v>1</v>
      </c>
      <c r="J165" s="3"/>
      <c r="K165" s="13"/>
      <c r="L165" s="13"/>
      <c r="M165" s="13">
        <v>1</v>
      </c>
      <c r="N165" s="13"/>
      <c r="O165" s="3"/>
      <c r="P165" s="3"/>
      <c r="Q165" s="3"/>
      <c r="R165" s="3"/>
      <c r="S165" s="13">
        <v>1</v>
      </c>
      <c r="T165" s="11">
        <f t="shared" si="2"/>
        <v>3</v>
      </c>
    </row>
    <row r="166" spans="1:20" x14ac:dyDescent="0.25">
      <c r="A166" s="11">
        <v>3190100475</v>
      </c>
      <c r="B166" s="3" t="s">
        <v>484</v>
      </c>
      <c r="C166" s="3" t="s">
        <v>485</v>
      </c>
      <c r="D166" s="3"/>
      <c r="E166" s="3"/>
      <c r="F166" s="3">
        <v>1</v>
      </c>
      <c r="G166" s="19"/>
      <c r="H166" s="3"/>
      <c r="I166" s="3"/>
      <c r="J166" s="3"/>
      <c r="K166" s="13"/>
      <c r="L166" s="13"/>
      <c r="M166" s="13">
        <v>1</v>
      </c>
      <c r="N166" s="13"/>
      <c r="O166" s="3"/>
      <c r="P166" s="3"/>
      <c r="Q166" s="3"/>
      <c r="R166" s="3"/>
      <c r="S166" s="13"/>
      <c r="T166" s="11">
        <f t="shared" si="2"/>
        <v>2</v>
      </c>
    </row>
    <row r="167" spans="1:20" x14ac:dyDescent="0.25">
      <c r="A167" s="11">
        <v>3190101807</v>
      </c>
      <c r="B167" s="3" t="s">
        <v>486</v>
      </c>
      <c r="C167" s="3" t="s">
        <v>485</v>
      </c>
      <c r="D167" s="3"/>
      <c r="E167" s="3"/>
      <c r="F167" s="3"/>
      <c r="G167" s="19"/>
      <c r="H167" s="3"/>
      <c r="I167" s="3"/>
      <c r="J167" s="3"/>
      <c r="K167" s="13">
        <v>1</v>
      </c>
      <c r="L167" s="13"/>
      <c r="M167" s="13">
        <v>1</v>
      </c>
      <c r="N167" s="13"/>
      <c r="O167" s="3"/>
      <c r="P167" s="3">
        <v>1</v>
      </c>
      <c r="Q167" s="3"/>
      <c r="R167" s="3">
        <v>1</v>
      </c>
      <c r="S167" s="13"/>
      <c r="T167" s="11">
        <f t="shared" si="2"/>
        <v>4</v>
      </c>
    </row>
    <row r="168" spans="1:20" x14ac:dyDescent="0.25">
      <c r="A168" s="11">
        <v>3190106110</v>
      </c>
      <c r="B168" s="3" t="s">
        <v>487</v>
      </c>
      <c r="C168" s="3" t="s">
        <v>485</v>
      </c>
      <c r="D168" s="3"/>
      <c r="E168" s="3"/>
      <c r="F168" s="3"/>
      <c r="G168" s="19"/>
      <c r="H168" s="3"/>
      <c r="I168" s="3"/>
      <c r="J168" s="3"/>
      <c r="K168" s="13"/>
      <c r="L168" s="13"/>
      <c r="M168" s="13"/>
      <c r="N168" s="13"/>
      <c r="O168" s="3"/>
      <c r="P168" s="3"/>
      <c r="Q168" s="3"/>
      <c r="R168" s="3"/>
      <c r="S168" s="13"/>
      <c r="T168" s="11">
        <f t="shared" si="2"/>
        <v>0</v>
      </c>
    </row>
    <row r="169" spans="1:20" x14ac:dyDescent="0.25">
      <c r="A169" s="11">
        <v>3190105402</v>
      </c>
      <c r="B169" s="3" t="s">
        <v>488</v>
      </c>
      <c r="C169" s="3" t="s">
        <v>485</v>
      </c>
      <c r="D169" s="3"/>
      <c r="E169" s="3"/>
      <c r="F169" s="3"/>
      <c r="G169" s="19"/>
      <c r="H169" s="3"/>
      <c r="I169" s="3"/>
      <c r="J169" s="3"/>
      <c r="K169" s="13"/>
      <c r="L169" s="13"/>
      <c r="M169" s="13">
        <v>1</v>
      </c>
      <c r="N169" s="13"/>
      <c r="O169" s="3"/>
      <c r="P169" s="3"/>
      <c r="Q169" s="3"/>
      <c r="R169" s="3"/>
      <c r="S169" s="13">
        <v>1</v>
      </c>
      <c r="T169" s="11">
        <f t="shared" si="2"/>
        <v>2</v>
      </c>
    </row>
    <row r="170" spans="1:20" x14ac:dyDescent="0.25">
      <c r="A170" s="11">
        <v>3190102413</v>
      </c>
      <c r="B170" s="3" t="s">
        <v>489</v>
      </c>
      <c r="C170" s="3" t="s">
        <v>485</v>
      </c>
      <c r="D170" s="3"/>
      <c r="E170" s="3"/>
      <c r="F170" s="3"/>
      <c r="G170" s="19"/>
      <c r="H170" s="3"/>
      <c r="I170" s="3"/>
      <c r="J170" s="3"/>
      <c r="K170" s="13"/>
      <c r="L170" s="13"/>
      <c r="M170" s="13"/>
      <c r="N170" s="13"/>
      <c r="O170" s="3">
        <v>1</v>
      </c>
      <c r="P170" s="3"/>
      <c r="Q170" s="3"/>
      <c r="R170" s="3"/>
      <c r="S170" s="13"/>
      <c r="T170" s="11">
        <f t="shared" si="2"/>
        <v>1</v>
      </c>
    </row>
    <row r="171" spans="1:20" x14ac:dyDescent="0.25">
      <c r="A171" s="11">
        <v>3190102658</v>
      </c>
      <c r="B171" s="3" t="s">
        <v>490</v>
      </c>
      <c r="C171" s="3" t="s">
        <v>485</v>
      </c>
      <c r="D171" s="3"/>
      <c r="E171" s="3"/>
      <c r="F171" s="3"/>
      <c r="G171" s="19"/>
      <c r="H171" s="3"/>
      <c r="I171" s="3"/>
      <c r="J171" s="3"/>
      <c r="K171" s="13"/>
      <c r="L171" s="13"/>
      <c r="M171" s="13">
        <v>1</v>
      </c>
      <c r="N171" s="13"/>
      <c r="O171" s="3"/>
      <c r="P171" s="3"/>
      <c r="Q171" s="3"/>
      <c r="R171" s="3"/>
      <c r="S171" s="13"/>
      <c r="T171" s="11">
        <f t="shared" si="2"/>
        <v>1</v>
      </c>
    </row>
    <row r="172" spans="1:20" x14ac:dyDescent="0.25">
      <c r="A172" s="11">
        <v>3190102663</v>
      </c>
      <c r="B172" s="3" t="s">
        <v>491</v>
      </c>
      <c r="C172" s="3" t="s">
        <v>485</v>
      </c>
      <c r="D172" s="3"/>
      <c r="E172" s="3"/>
      <c r="F172" s="3"/>
      <c r="G172" s="19"/>
      <c r="H172" s="3"/>
      <c r="I172" s="3"/>
      <c r="J172" s="3"/>
      <c r="K172" s="13"/>
      <c r="L172" s="13"/>
      <c r="M172" s="13">
        <v>1</v>
      </c>
      <c r="N172" s="13"/>
      <c r="O172" s="3"/>
      <c r="P172" s="3"/>
      <c r="Q172" s="3"/>
      <c r="R172" s="3"/>
      <c r="S172" s="13"/>
      <c r="T172" s="11">
        <f t="shared" si="2"/>
        <v>1</v>
      </c>
    </row>
    <row r="173" spans="1:20" x14ac:dyDescent="0.25">
      <c r="A173" s="11">
        <v>3190102326</v>
      </c>
      <c r="B173" s="3" t="s">
        <v>492</v>
      </c>
      <c r="C173" s="3" t="s">
        <v>485</v>
      </c>
      <c r="D173" s="3"/>
      <c r="E173" s="3"/>
      <c r="F173" s="3">
        <v>1</v>
      </c>
      <c r="G173" s="19">
        <f>VLOOKUP(B173,[1]Sheet1!$B$2:$E$91,4,0)</f>
        <v>1</v>
      </c>
      <c r="H173" s="3"/>
      <c r="I173" s="3"/>
      <c r="J173" s="3"/>
      <c r="K173" s="13"/>
      <c r="L173" s="13"/>
      <c r="M173" s="13">
        <v>1</v>
      </c>
      <c r="N173" s="13"/>
      <c r="O173" s="3"/>
      <c r="P173" s="3">
        <v>1</v>
      </c>
      <c r="Q173" s="3"/>
      <c r="R173" s="3"/>
      <c r="S173" s="13">
        <v>1</v>
      </c>
      <c r="T173" s="11">
        <f t="shared" si="2"/>
        <v>5</v>
      </c>
    </row>
    <row r="174" spans="1:20" x14ac:dyDescent="0.25">
      <c r="A174" s="11">
        <v>3190102711</v>
      </c>
      <c r="B174" s="3" t="s">
        <v>493</v>
      </c>
      <c r="C174" s="3" t="s">
        <v>485</v>
      </c>
      <c r="D174" s="3"/>
      <c r="E174" s="3"/>
      <c r="F174" s="3">
        <v>1</v>
      </c>
      <c r="G174" s="19">
        <f>VLOOKUP(B174,[1]Sheet1!$B$2:$E$91,4,0)</f>
        <v>1</v>
      </c>
      <c r="H174" s="3"/>
      <c r="I174" s="3">
        <v>1</v>
      </c>
      <c r="J174" s="3"/>
      <c r="K174" s="13"/>
      <c r="L174" s="13"/>
      <c r="M174" s="13">
        <v>1</v>
      </c>
      <c r="N174" s="13"/>
      <c r="O174" s="3"/>
      <c r="P174" s="3"/>
      <c r="Q174" s="3"/>
      <c r="R174" s="3"/>
      <c r="S174" s="13">
        <v>1</v>
      </c>
      <c r="T174" s="11">
        <f t="shared" si="2"/>
        <v>5</v>
      </c>
    </row>
    <row r="175" spans="1:20" x14ac:dyDescent="0.25">
      <c r="A175" s="11">
        <v>3190105807</v>
      </c>
      <c r="B175" s="3" t="s">
        <v>494</v>
      </c>
      <c r="C175" s="3" t="s">
        <v>485</v>
      </c>
      <c r="D175" s="3"/>
      <c r="E175" s="3">
        <v>1</v>
      </c>
      <c r="F175" s="3"/>
      <c r="G175" s="19">
        <f>VLOOKUP(B175,[1]Sheet1!$B$2:$E$91,4,0)</f>
        <v>1</v>
      </c>
      <c r="H175" s="3"/>
      <c r="I175" s="3"/>
      <c r="J175" s="3"/>
      <c r="K175" s="13"/>
      <c r="L175" s="13"/>
      <c r="M175" s="13">
        <v>1</v>
      </c>
      <c r="N175" s="13"/>
      <c r="O175" s="3"/>
      <c r="P175" s="3"/>
      <c r="Q175" s="3"/>
      <c r="R175" s="3"/>
      <c r="S175" s="13"/>
      <c r="T175" s="11">
        <f t="shared" si="2"/>
        <v>3</v>
      </c>
    </row>
    <row r="176" spans="1:20" x14ac:dyDescent="0.25">
      <c r="A176" s="11">
        <v>3190103542</v>
      </c>
      <c r="B176" s="3" t="s">
        <v>495</v>
      </c>
      <c r="C176" s="3" t="s">
        <v>485</v>
      </c>
      <c r="D176" s="3"/>
      <c r="E176" s="3"/>
      <c r="F176" s="3"/>
      <c r="G176" s="19"/>
      <c r="H176" s="3"/>
      <c r="I176" s="3"/>
      <c r="J176" s="3"/>
      <c r="K176" s="13"/>
      <c r="L176" s="13"/>
      <c r="M176" s="13">
        <v>1</v>
      </c>
      <c r="N176" s="13"/>
      <c r="O176" s="3"/>
      <c r="P176" s="3"/>
      <c r="Q176" s="3"/>
      <c r="R176" s="3"/>
      <c r="S176" s="13">
        <v>1</v>
      </c>
      <c r="T176" s="11">
        <f t="shared" si="2"/>
        <v>2</v>
      </c>
    </row>
    <row r="177" spans="1:20" x14ac:dyDescent="0.25">
      <c r="A177" s="11">
        <v>3190101789</v>
      </c>
      <c r="B177" s="3" t="s">
        <v>496</v>
      </c>
      <c r="C177" s="3" t="s">
        <v>485</v>
      </c>
      <c r="D177" s="3"/>
      <c r="E177" s="3"/>
      <c r="F177" s="3"/>
      <c r="G177" s="19">
        <f>VLOOKUP(B177,[1]Sheet1!$B$2:$E$91,4,0)</f>
        <v>1</v>
      </c>
      <c r="H177" s="3"/>
      <c r="I177" s="3"/>
      <c r="J177" s="3">
        <v>1</v>
      </c>
      <c r="K177" s="13"/>
      <c r="L177" s="13"/>
      <c r="M177" s="13">
        <v>1</v>
      </c>
      <c r="N177" s="13"/>
      <c r="O177" s="3"/>
      <c r="P177" s="3"/>
      <c r="Q177" s="3"/>
      <c r="R177" s="3"/>
      <c r="S177" s="13">
        <v>1</v>
      </c>
      <c r="T177" s="11">
        <f t="shared" si="2"/>
        <v>4</v>
      </c>
    </row>
    <row r="178" spans="1:20" x14ac:dyDescent="0.25">
      <c r="A178" s="11">
        <v>3190104144</v>
      </c>
      <c r="B178" s="3" t="s">
        <v>561</v>
      </c>
      <c r="C178" s="3" t="s">
        <v>315</v>
      </c>
      <c r="D178" s="3"/>
      <c r="E178" s="3"/>
      <c r="F178" s="3"/>
      <c r="G178" s="19"/>
      <c r="H178" s="3"/>
      <c r="I178" s="3"/>
      <c r="J178" s="3"/>
      <c r="K178" s="13"/>
      <c r="L178" s="13">
        <v>1</v>
      </c>
      <c r="M178" s="13">
        <v>1</v>
      </c>
      <c r="N178" s="13"/>
      <c r="O178" s="3"/>
      <c r="P178" s="3"/>
      <c r="Q178" s="3"/>
      <c r="R178" s="3"/>
      <c r="S178" s="13"/>
      <c r="T178" s="11">
        <f t="shared" si="2"/>
        <v>2</v>
      </c>
    </row>
    <row r="179" spans="1:20" x14ac:dyDescent="0.25">
      <c r="A179" s="11"/>
      <c r="B179" s="4" t="s">
        <v>604</v>
      </c>
      <c r="C179" s="4" t="s">
        <v>472</v>
      </c>
      <c r="D179" s="4"/>
      <c r="E179" s="3"/>
      <c r="F179" s="3"/>
      <c r="G179" s="19"/>
      <c r="H179" s="4"/>
      <c r="I179" s="3"/>
      <c r="J179" s="4"/>
      <c r="K179" s="13"/>
      <c r="L179" s="13"/>
      <c r="M179" s="13"/>
      <c r="N179" s="13"/>
      <c r="O179" s="3"/>
      <c r="P179" s="3"/>
      <c r="Q179" s="3"/>
      <c r="R179" s="3"/>
      <c r="S179" s="13"/>
      <c r="T179" s="11">
        <f t="shared" si="2"/>
        <v>0</v>
      </c>
    </row>
    <row r="180" spans="1:20" x14ac:dyDescent="0.25">
      <c r="A180" s="11"/>
      <c r="B180" s="4" t="s">
        <v>605</v>
      </c>
      <c r="C180" s="4" t="s">
        <v>472</v>
      </c>
      <c r="D180" s="4"/>
      <c r="E180" s="3"/>
      <c r="F180" s="3">
        <v>1</v>
      </c>
      <c r="G180" s="19">
        <f>VLOOKUP(B180,[1]Sheet1!$B$2:$E$91,4,0)</f>
        <v>1</v>
      </c>
      <c r="H180" s="4"/>
      <c r="I180" s="3">
        <v>1</v>
      </c>
      <c r="J180" s="4"/>
      <c r="K180" s="13"/>
      <c r="L180" s="13"/>
      <c r="M180" s="13">
        <v>1</v>
      </c>
      <c r="N180" s="13"/>
      <c r="O180" s="3"/>
      <c r="P180" s="3"/>
      <c r="Q180" s="3"/>
      <c r="R180" s="3"/>
      <c r="S180" s="13"/>
      <c r="T180" s="11">
        <f t="shared" si="2"/>
        <v>4</v>
      </c>
    </row>
    <row r="181" spans="1:20" x14ac:dyDescent="0.25">
      <c r="A181" s="11">
        <v>3190106226</v>
      </c>
      <c r="B181" s="3" t="s">
        <v>497</v>
      </c>
      <c r="C181" s="3" t="s">
        <v>498</v>
      </c>
      <c r="D181" s="3"/>
      <c r="E181" s="3"/>
      <c r="F181" s="3"/>
      <c r="G181" s="19"/>
      <c r="H181" s="3"/>
      <c r="I181" s="3">
        <v>1</v>
      </c>
      <c r="J181" s="3"/>
      <c r="K181" s="13"/>
      <c r="L181" s="13"/>
      <c r="M181" s="13">
        <v>1</v>
      </c>
      <c r="N181" s="13"/>
      <c r="O181" s="3"/>
      <c r="P181" s="3">
        <v>1</v>
      </c>
      <c r="Q181" s="3"/>
      <c r="R181" s="3"/>
      <c r="S181" s="13"/>
      <c r="T181" s="11">
        <f t="shared" si="2"/>
        <v>3</v>
      </c>
    </row>
    <row r="182" spans="1:20" x14ac:dyDescent="0.25">
      <c r="A182" s="11">
        <v>3190100581</v>
      </c>
      <c r="B182" s="3" t="s">
        <v>499</v>
      </c>
      <c r="C182" s="3" t="s">
        <v>498</v>
      </c>
      <c r="D182" s="3"/>
      <c r="E182" s="3"/>
      <c r="F182" s="3">
        <v>1</v>
      </c>
      <c r="G182" s="19"/>
      <c r="H182" s="3"/>
      <c r="I182" s="3"/>
      <c r="J182" s="3"/>
      <c r="K182" s="13"/>
      <c r="L182" s="13"/>
      <c r="M182" s="13"/>
      <c r="N182" s="13"/>
      <c r="O182" s="3"/>
      <c r="P182" s="3"/>
      <c r="Q182" s="3"/>
      <c r="R182" s="3"/>
      <c r="S182" s="13">
        <v>1</v>
      </c>
      <c r="T182" s="11">
        <f t="shared" si="2"/>
        <v>2</v>
      </c>
    </row>
    <row r="183" spans="1:20" x14ac:dyDescent="0.25">
      <c r="A183" s="11">
        <v>3190101806</v>
      </c>
      <c r="B183" s="3" t="s">
        <v>500</v>
      </c>
      <c r="C183" s="3" t="s">
        <v>498</v>
      </c>
      <c r="D183" s="3"/>
      <c r="E183" s="3"/>
      <c r="F183" s="3"/>
      <c r="G183" s="19"/>
      <c r="H183" s="3"/>
      <c r="I183" s="3"/>
      <c r="J183" s="3">
        <v>1</v>
      </c>
      <c r="K183" s="13"/>
      <c r="L183" s="13"/>
      <c r="M183" s="13">
        <v>1</v>
      </c>
      <c r="N183" s="13"/>
      <c r="O183" s="3"/>
      <c r="P183" s="3"/>
      <c r="Q183" s="3"/>
      <c r="R183" s="3"/>
      <c r="S183" s="13"/>
      <c r="T183" s="11">
        <f t="shared" si="2"/>
        <v>2</v>
      </c>
    </row>
    <row r="184" spans="1:20" x14ac:dyDescent="0.25">
      <c r="A184" s="11">
        <v>3190101640</v>
      </c>
      <c r="B184" s="3" t="s">
        <v>501</v>
      </c>
      <c r="C184" s="3" t="s">
        <v>498</v>
      </c>
      <c r="D184" s="3"/>
      <c r="E184" s="3"/>
      <c r="F184" s="3"/>
      <c r="G184" s="19"/>
      <c r="H184" s="3"/>
      <c r="I184" s="3">
        <v>1</v>
      </c>
      <c r="J184" s="3"/>
      <c r="K184" s="13"/>
      <c r="L184" s="13"/>
      <c r="M184" s="13">
        <v>1</v>
      </c>
      <c r="N184" s="13"/>
      <c r="O184" s="3"/>
      <c r="P184" s="3"/>
      <c r="Q184" s="3"/>
      <c r="R184" s="3"/>
      <c r="S184" s="13"/>
      <c r="T184" s="11">
        <f t="shared" si="2"/>
        <v>2</v>
      </c>
    </row>
    <row r="185" spans="1:20" x14ac:dyDescent="0.25">
      <c r="A185" s="11">
        <v>3190104676</v>
      </c>
      <c r="B185" s="3" t="s">
        <v>502</v>
      </c>
      <c r="C185" s="3" t="s">
        <v>498</v>
      </c>
      <c r="D185" s="3"/>
      <c r="E185" s="3"/>
      <c r="F185" s="3"/>
      <c r="G185" s="19"/>
      <c r="H185" s="3"/>
      <c r="I185" s="3"/>
      <c r="J185" s="3"/>
      <c r="K185" s="13"/>
      <c r="L185" s="13"/>
      <c r="M185" s="13">
        <v>1</v>
      </c>
      <c r="N185" s="13"/>
      <c r="O185" s="3"/>
      <c r="P185" s="3"/>
      <c r="Q185" s="3"/>
      <c r="R185" s="3"/>
      <c r="S185" s="13"/>
      <c r="T185" s="11">
        <f t="shared" si="2"/>
        <v>1</v>
      </c>
    </row>
    <row r="186" spans="1:20" x14ac:dyDescent="0.25">
      <c r="A186" s="11">
        <v>3190101155</v>
      </c>
      <c r="B186" s="3" t="s">
        <v>370</v>
      </c>
      <c r="C186" s="3" t="s">
        <v>498</v>
      </c>
      <c r="D186" s="3"/>
      <c r="E186" s="3"/>
      <c r="F186" s="3">
        <v>1</v>
      </c>
      <c r="G186" s="19"/>
      <c r="H186" s="3"/>
      <c r="I186" s="3">
        <v>1</v>
      </c>
      <c r="J186" s="3"/>
      <c r="K186" s="13"/>
      <c r="L186" s="13"/>
      <c r="M186" s="13">
        <v>1</v>
      </c>
      <c r="N186" s="13"/>
      <c r="O186" s="3">
        <v>1</v>
      </c>
      <c r="P186" s="3">
        <v>1</v>
      </c>
      <c r="Q186" s="3"/>
      <c r="R186" s="3"/>
      <c r="S186" s="13"/>
      <c r="T186" s="11">
        <f t="shared" si="2"/>
        <v>5</v>
      </c>
    </row>
    <row r="187" spans="1:20" x14ac:dyDescent="0.25">
      <c r="A187" s="11">
        <v>3190100582</v>
      </c>
      <c r="B187" s="3" t="s">
        <v>503</v>
      </c>
      <c r="C187" s="3" t="s">
        <v>498</v>
      </c>
      <c r="D187" s="3"/>
      <c r="E187" s="3"/>
      <c r="F187" s="3"/>
      <c r="G187" s="19"/>
      <c r="H187" s="3"/>
      <c r="I187" s="3"/>
      <c r="J187" s="3"/>
      <c r="K187" s="13"/>
      <c r="L187" s="13"/>
      <c r="M187" s="13">
        <v>1</v>
      </c>
      <c r="N187" s="13"/>
      <c r="O187" s="3"/>
      <c r="P187" s="3"/>
      <c r="Q187" s="3"/>
      <c r="R187" s="3"/>
      <c r="S187" s="13"/>
      <c r="T187" s="11">
        <f t="shared" si="2"/>
        <v>1</v>
      </c>
    </row>
    <row r="188" spans="1:20" x14ac:dyDescent="0.25">
      <c r="A188" s="11">
        <v>3190100584</v>
      </c>
      <c r="B188" s="3" t="s">
        <v>504</v>
      </c>
      <c r="C188" s="3" t="s">
        <v>498</v>
      </c>
      <c r="D188" s="3"/>
      <c r="E188" s="3"/>
      <c r="F188" s="3"/>
      <c r="G188" s="19"/>
      <c r="H188" s="3"/>
      <c r="I188" s="3"/>
      <c r="J188" s="3"/>
      <c r="K188" s="13"/>
      <c r="L188" s="13"/>
      <c r="M188" s="13">
        <v>1</v>
      </c>
      <c r="N188" s="13"/>
      <c r="O188" s="3"/>
      <c r="P188" s="3"/>
      <c r="Q188" s="3"/>
      <c r="R188" s="3"/>
      <c r="S188" s="13"/>
      <c r="T188" s="11">
        <f t="shared" si="2"/>
        <v>1</v>
      </c>
    </row>
    <row r="189" spans="1:20" x14ac:dyDescent="0.25">
      <c r="A189" s="11">
        <v>3190100585</v>
      </c>
      <c r="B189" s="3" t="s">
        <v>505</v>
      </c>
      <c r="C189" s="3" t="s">
        <v>498</v>
      </c>
      <c r="D189" s="3"/>
      <c r="E189" s="3"/>
      <c r="F189" s="3"/>
      <c r="G189" s="19"/>
      <c r="H189" s="3"/>
      <c r="I189" s="3">
        <v>1</v>
      </c>
      <c r="J189" s="3"/>
      <c r="K189" s="13"/>
      <c r="L189" s="13"/>
      <c r="M189" s="13">
        <v>1</v>
      </c>
      <c r="N189" s="13"/>
      <c r="O189" s="3"/>
      <c r="P189" s="3"/>
      <c r="Q189" s="3"/>
      <c r="R189" s="3"/>
      <c r="S189" s="13"/>
      <c r="T189" s="11">
        <f t="shared" si="2"/>
        <v>2</v>
      </c>
    </row>
    <row r="190" spans="1:20" x14ac:dyDescent="0.25">
      <c r="A190" s="11">
        <v>3190105877</v>
      </c>
      <c r="B190" s="3" t="s">
        <v>506</v>
      </c>
      <c r="C190" s="3" t="s">
        <v>498</v>
      </c>
      <c r="D190" s="3"/>
      <c r="E190" s="3"/>
      <c r="F190" s="3">
        <v>1</v>
      </c>
      <c r="G190" s="19"/>
      <c r="H190" s="3"/>
      <c r="I190" s="3">
        <v>1</v>
      </c>
      <c r="J190" s="3"/>
      <c r="K190" s="13"/>
      <c r="L190" s="13"/>
      <c r="M190" s="13">
        <v>1</v>
      </c>
      <c r="N190" s="13"/>
      <c r="O190" s="3"/>
      <c r="P190" s="3"/>
      <c r="Q190" s="3"/>
      <c r="R190" s="3"/>
      <c r="S190" s="13"/>
      <c r="T190" s="11">
        <f t="shared" si="2"/>
        <v>3</v>
      </c>
    </row>
    <row r="191" spans="1:20" x14ac:dyDescent="0.25">
      <c r="A191" s="11">
        <v>3190105416</v>
      </c>
      <c r="B191" s="3" t="s">
        <v>507</v>
      </c>
      <c r="C191" s="3" t="s">
        <v>498</v>
      </c>
      <c r="D191" s="3"/>
      <c r="E191" s="3"/>
      <c r="F191" s="3">
        <v>1</v>
      </c>
      <c r="G191" s="19"/>
      <c r="H191" s="3"/>
      <c r="I191" s="3">
        <v>1</v>
      </c>
      <c r="J191" s="3">
        <v>1</v>
      </c>
      <c r="K191" s="13"/>
      <c r="L191" s="13"/>
      <c r="M191" s="13">
        <v>1</v>
      </c>
      <c r="N191" s="13"/>
      <c r="O191" s="3"/>
      <c r="P191" s="3"/>
      <c r="Q191" s="3"/>
      <c r="R191" s="3"/>
      <c r="S191" s="13"/>
      <c r="T191" s="11">
        <f t="shared" si="2"/>
        <v>4</v>
      </c>
    </row>
    <row r="192" spans="1:20" x14ac:dyDescent="0.25">
      <c r="A192" s="11">
        <v>3190102037</v>
      </c>
      <c r="B192" s="3" t="s">
        <v>508</v>
      </c>
      <c r="C192" s="3" t="s">
        <v>498</v>
      </c>
      <c r="D192" s="3"/>
      <c r="E192" s="3"/>
      <c r="F192" s="3"/>
      <c r="G192" s="19"/>
      <c r="H192" s="3"/>
      <c r="I192" s="3"/>
      <c r="J192" s="3"/>
      <c r="K192" s="13"/>
      <c r="L192" s="13"/>
      <c r="M192" s="13">
        <v>1</v>
      </c>
      <c r="N192" s="13"/>
      <c r="O192" s="3"/>
      <c r="P192" s="3"/>
      <c r="Q192" s="3"/>
      <c r="R192" s="3"/>
      <c r="S192" s="13"/>
      <c r="T192" s="11">
        <f t="shared" si="2"/>
        <v>1</v>
      </c>
    </row>
    <row r="193" spans="1:20" x14ac:dyDescent="0.25">
      <c r="A193" s="11">
        <v>3190104688</v>
      </c>
      <c r="B193" s="3" t="s">
        <v>509</v>
      </c>
      <c r="C193" s="3" t="s">
        <v>498</v>
      </c>
      <c r="D193" s="3"/>
      <c r="E193" s="3"/>
      <c r="F193" s="3"/>
      <c r="G193" s="19"/>
      <c r="H193" s="3"/>
      <c r="I193" s="3">
        <v>1</v>
      </c>
      <c r="J193" s="3">
        <v>2</v>
      </c>
      <c r="K193" s="13"/>
      <c r="L193" s="13"/>
      <c r="M193" s="13">
        <v>1</v>
      </c>
      <c r="N193" s="13">
        <v>1</v>
      </c>
      <c r="O193" s="3">
        <v>1</v>
      </c>
      <c r="P193" s="3">
        <v>1</v>
      </c>
      <c r="Q193" s="3"/>
      <c r="R193" s="3"/>
      <c r="S193" s="13"/>
      <c r="T193" s="11">
        <f t="shared" si="2"/>
        <v>7</v>
      </c>
    </row>
    <row r="194" spans="1:20" x14ac:dyDescent="0.25">
      <c r="A194" s="11">
        <v>3190102727</v>
      </c>
      <c r="B194" s="3" t="s">
        <v>510</v>
      </c>
      <c r="C194" s="3" t="s">
        <v>498</v>
      </c>
      <c r="D194" s="3"/>
      <c r="E194" s="3"/>
      <c r="F194" s="3">
        <v>1</v>
      </c>
      <c r="G194" s="19"/>
      <c r="H194" s="3"/>
      <c r="I194" s="3"/>
      <c r="J194" s="3">
        <v>1</v>
      </c>
      <c r="K194" s="13">
        <v>1</v>
      </c>
      <c r="L194" s="13"/>
      <c r="M194" s="13">
        <v>1</v>
      </c>
      <c r="N194" s="13">
        <v>1</v>
      </c>
      <c r="O194" s="3"/>
      <c r="P194" s="3"/>
      <c r="Q194" s="3"/>
      <c r="R194" s="3"/>
      <c r="S194" s="13">
        <v>1</v>
      </c>
      <c r="T194" s="11">
        <f t="shared" si="2"/>
        <v>6</v>
      </c>
    </row>
    <row r="195" spans="1:20" x14ac:dyDescent="0.25">
      <c r="A195" s="11">
        <v>3190104570</v>
      </c>
      <c r="B195" s="3" t="s">
        <v>511</v>
      </c>
      <c r="C195" s="3" t="s">
        <v>498</v>
      </c>
      <c r="D195" s="3"/>
      <c r="E195" s="3">
        <v>1</v>
      </c>
      <c r="F195" s="3"/>
      <c r="G195" s="19"/>
      <c r="H195" s="3"/>
      <c r="I195" s="3"/>
      <c r="J195" s="3">
        <v>1</v>
      </c>
      <c r="K195" s="13"/>
      <c r="L195" s="13"/>
      <c r="M195" s="13">
        <v>1</v>
      </c>
      <c r="N195" s="13"/>
      <c r="O195" s="3"/>
      <c r="P195" s="3">
        <v>1</v>
      </c>
      <c r="Q195" s="3"/>
      <c r="R195" s="3"/>
      <c r="S195" s="13"/>
      <c r="T195" s="11">
        <f t="shared" ref="T195:T245" si="3">SUM(D195:S195)</f>
        <v>4</v>
      </c>
    </row>
    <row r="196" spans="1:20" x14ac:dyDescent="0.25">
      <c r="A196" s="11">
        <v>3190103667</v>
      </c>
      <c r="B196" s="3" t="s">
        <v>564</v>
      </c>
      <c r="C196" s="3" t="s">
        <v>316</v>
      </c>
      <c r="D196" s="3"/>
      <c r="E196" s="3"/>
      <c r="F196" s="3"/>
      <c r="G196" s="19"/>
      <c r="H196" s="3"/>
      <c r="I196" s="3"/>
      <c r="J196" s="3"/>
      <c r="K196" s="13"/>
      <c r="L196" s="13"/>
      <c r="M196" s="13">
        <v>1</v>
      </c>
      <c r="N196" s="13"/>
      <c r="O196" s="3"/>
      <c r="P196" s="3"/>
      <c r="Q196" s="3"/>
      <c r="R196" s="3"/>
      <c r="S196" s="13"/>
      <c r="T196" s="11">
        <f t="shared" si="3"/>
        <v>1</v>
      </c>
    </row>
    <row r="197" spans="1:20" x14ac:dyDescent="0.25">
      <c r="A197" s="11">
        <v>3190105515</v>
      </c>
      <c r="B197" s="3" t="s">
        <v>560</v>
      </c>
      <c r="C197" s="3" t="s">
        <v>316</v>
      </c>
      <c r="D197" s="3"/>
      <c r="E197" s="3"/>
      <c r="F197" s="3"/>
      <c r="G197" s="19"/>
      <c r="H197" s="3"/>
      <c r="I197" s="3"/>
      <c r="J197" s="3"/>
      <c r="K197" s="13"/>
      <c r="L197" s="13"/>
      <c r="M197" s="13">
        <v>1</v>
      </c>
      <c r="N197" s="13"/>
      <c r="O197" s="3">
        <v>1</v>
      </c>
      <c r="P197" s="3"/>
      <c r="Q197" s="3"/>
      <c r="R197" s="3"/>
      <c r="S197" s="13">
        <v>1</v>
      </c>
      <c r="T197" s="11">
        <f t="shared" si="3"/>
        <v>3</v>
      </c>
    </row>
    <row r="198" spans="1:20" x14ac:dyDescent="0.25">
      <c r="A198" s="11"/>
      <c r="B198" s="4" t="s">
        <v>607</v>
      </c>
      <c r="C198" s="3" t="s">
        <v>498</v>
      </c>
      <c r="D198" s="3"/>
      <c r="E198" s="3">
        <v>1</v>
      </c>
      <c r="F198" s="3"/>
      <c r="G198" s="19"/>
      <c r="H198" s="3"/>
      <c r="I198" s="3"/>
      <c r="J198" s="3"/>
      <c r="K198" s="13"/>
      <c r="L198" s="13">
        <v>1</v>
      </c>
      <c r="M198" s="13">
        <v>1</v>
      </c>
      <c r="N198" s="13"/>
      <c r="O198" s="3"/>
      <c r="P198" s="3"/>
      <c r="Q198" s="3"/>
      <c r="R198" s="3"/>
      <c r="S198" s="13"/>
      <c r="T198" s="11">
        <f t="shared" si="3"/>
        <v>3</v>
      </c>
    </row>
    <row r="199" spans="1:20" x14ac:dyDescent="0.25">
      <c r="A199" s="11">
        <v>3190106027</v>
      </c>
      <c r="B199" s="3" t="s">
        <v>512</v>
      </c>
      <c r="C199" s="3" t="s">
        <v>513</v>
      </c>
      <c r="D199" s="3"/>
      <c r="E199" s="3"/>
      <c r="F199" s="3"/>
      <c r="G199" s="19"/>
      <c r="H199" s="3"/>
      <c r="I199" s="3">
        <v>1</v>
      </c>
      <c r="J199" s="3"/>
      <c r="K199" s="13"/>
      <c r="L199" s="13"/>
      <c r="M199" s="13"/>
      <c r="N199" s="13"/>
      <c r="O199" s="3"/>
      <c r="P199" s="3"/>
      <c r="Q199" s="3"/>
      <c r="R199" s="3"/>
      <c r="S199" s="13"/>
      <c r="T199" s="11">
        <f t="shared" si="3"/>
        <v>1</v>
      </c>
    </row>
    <row r="200" spans="1:20" x14ac:dyDescent="0.25">
      <c r="A200" s="11">
        <v>3190102237</v>
      </c>
      <c r="B200" s="3" t="s">
        <v>514</v>
      </c>
      <c r="C200" s="3" t="s">
        <v>513</v>
      </c>
      <c r="D200" s="3"/>
      <c r="E200" s="3"/>
      <c r="F200" s="3"/>
      <c r="G200" s="19"/>
      <c r="H200" s="3"/>
      <c r="I200" s="3">
        <v>1</v>
      </c>
      <c r="J200" s="3"/>
      <c r="K200" s="13"/>
      <c r="L200" s="13"/>
      <c r="M200" s="13">
        <v>1</v>
      </c>
      <c r="N200" s="13"/>
      <c r="O200" s="3">
        <v>1</v>
      </c>
      <c r="P200" s="3"/>
      <c r="Q200" s="3">
        <v>1</v>
      </c>
      <c r="R200" s="3"/>
      <c r="S200" s="13"/>
      <c r="T200" s="11">
        <f t="shared" si="3"/>
        <v>4</v>
      </c>
    </row>
    <row r="201" spans="1:20" x14ac:dyDescent="0.25">
      <c r="A201" s="11">
        <v>3190104929</v>
      </c>
      <c r="B201" s="3" t="s">
        <v>515</v>
      </c>
      <c r="C201" s="3" t="s">
        <v>513</v>
      </c>
      <c r="D201" s="3"/>
      <c r="E201" s="3"/>
      <c r="F201" s="3"/>
      <c r="G201" s="19"/>
      <c r="H201" s="3"/>
      <c r="I201" s="3"/>
      <c r="J201" s="3"/>
      <c r="K201" s="13"/>
      <c r="L201" s="13"/>
      <c r="M201" s="13">
        <v>1</v>
      </c>
      <c r="N201" s="13"/>
      <c r="O201" s="3"/>
      <c r="P201" s="3">
        <v>1</v>
      </c>
      <c r="Q201" s="3"/>
      <c r="R201" s="3"/>
      <c r="S201" s="13">
        <v>1</v>
      </c>
      <c r="T201" s="11">
        <f t="shared" si="3"/>
        <v>3</v>
      </c>
    </row>
    <row r="202" spans="1:20" x14ac:dyDescent="0.25">
      <c r="A202" s="11">
        <v>3190102248</v>
      </c>
      <c r="B202" s="3" t="s">
        <v>516</v>
      </c>
      <c r="C202" s="3" t="s">
        <v>513</v>
      </c>
      <c r="D202" s="3"/>
      <c r="E202" s="3"/>
      <c r="F202" s="3"/>
      <c r="G202" s="19">
        <f>VLOOKUP(B202,[1]Sheet1!$B$2:$E$91,4,0)</f>
        <v>1</v>
      </c>
      <c r="H202" s="3"/>
      <c r="I202" s="3">
        <v>1</v>
      </c>
      <c r="J202" s="3"/>
      <c r="K202" s="13"/>
      <c r="L202" s="13"/>
      <c r="M202" s="13">
        <v>1</v>
      </c>
      <c r="N202" s="13"/>
      <c r="O202" s="3"/>
      <c r="P202" s="3"/>
      <c r="Q202" s="3"/>
      <c r="R202" s="3"/>
      <c r="S202" s="13"/>
      <c r="T202" s="11">
        <f t="shared" si="3"/>
        <v>3</v>
      </c>
    </row>
    <row r="203" spans="1:20" x14ac:dyDescent="0.25">
      <c r="A203" s="11">
        <v>3190104786</v>
      </c>
      <c r="B203" s="3" t="s">
        <v>517</v>
      </c>
      <c r="C203" s="3" t="s">
        <v>513</v>
      </c>
      <c r="D203" s="3"/>
      <c r="E203" s="3"/>
      <c r="F203" s="3"/>
      <c r="G203" s="19"/>
      <c r="H203" s="3"/>
      <c r="I203" s="3"/>
      <c r="J203" s="3"/>
      <c r="K203" s="13"/>
      <c r="L203" s="13"/>
      <c r="M203" s="13">
        <v>1</v>
      </c>
      <c r="N203" s="13"/>
      <c r="O203" s="3"/>
      <c r="P203" s="3">
        <v>1</v>
      </c>
      <c r="Q203" s="3"/>
      <c r="R203" s="3"/>
      <c r="S203" s="13"/>
      <c r="T203" s="11">
        <f t="shared" si="3"/>
        <v>2</v>
      </c>
    </row>
    <row r="204" spans="1:20" x14ac:dyDescent="0.25">
      <c r="A204" s="11">
        <v>3190100816</v>
      </c>
      <c r="B204" s="3" t="s">
        <v>518</v>
      </c>
      <c r="C204" s="3" t="s">
        <v>513</v>
      </c>
      <c r="D204" s="3"/>
      <c r="E204" s="3"/>
      <c r="F204" s="3">
        <v>1</v>
      </c>
      <c r="G204" s="19"/>
      <c r="H204" s="3"/>
      <c r="I204" s="3"/>
      <c r="J204" s="3"/>
      <c r="K204" s="13"/>
      <c r="L204" s="13"/>
      <c r="M204" s="13">
        <v>1</v>
      </c>
      <c r="N204" s="13"/>
      <c r="O204" s="3"/>
      <c r="P204" s="3"/>
      <c r="Q204" s="3"/>
      <c r="R204" s="3"/>
      <c r="S204" s="13"/>
      <c r="T204" s="11">
        <f t="shared" si="3"/>
        <v>2</v>
      </c>
    </row>
    <row r="205" spans="1:20" x14ac:dyDescent="0.25">
      <c r="A205" s="11">
        <v>3190100818</v>
      </c>
      <c r="B205" s="3" t="s">
        <v>519</v>
      </c>
      <c r="C205" s="3" t="s">
        <v>513</v>
      </c>
      <c r="D205" s="3"/>
      <c r="E205" s="3"/>
      <c r="F205" s="3"/>
      <c r="G205" s="19"/>
      <c r="H205" s="3"/>
      <c r="I205" s="3">
        <v>1</v>
      </c>
      <c r="J205" s="3"/>
      <c r="K205" s="13"/>
      <c r="L205" s="13"/>
      <c r="M205" s="13">
        <v>1</v>
      </c>
      <c r="N205" s="13"/>
      <c r="O205" s="3"/>
      <c r="P205" s="3"/>
      <c r="Q205" s="3">
        <v>1</v>
      </c>
      <c r="R205" s="3"/>
      <c r="S205" s="13"/>
      <c r="T205" s="11">
        <f t="shared" si="3"/>
        <v>3</v>
      </c>
    </row>
    <row r="206" spans="1:20" x14ac:dyDescent="0.25">
      <c r="A206" s="11">
        <v>3190100819</v>
      </c>
      <c r="B206" s="3" t="s">
        <v>520</v>
      </c>
      <c r="C206" s="3" t="s">
        <v>513</v>
      </c>
      <c r="D206" s="3"/>
      <c r="E206" s="3"/>
      <c r="F206" s="3">
        <v>1</v>
      </c>
      <c r="G206" s="19"/>
      <c r="H206" s="3"/>
      <c r="I206" s="3">
        <v>1</v>
      </c>
      <c r="J206" s="3"/>
      <c r="K206" s="13">
        <v>1</v>
      </c>
      <c r="L206" s="13"/>
      <c r="M206" s="13">
        <v>1</v>
      </c>
      <c r="N206" s="13"/>
      <c r="O206" s="3"/>
      <c r="P206" s="3">
        <v>1</v>
      </c>
      <c r="Q206" s="3"/>
      <c r="R206" s="3">
        <v>1</v>
      </c>
      <c r="S206" s="13">
        <v>1</v>
      </c>
      <c r="T206" s="11">
        <f t="shared" si="3"/>
        <v>7</v>
      </c>
    </row>
    <row r="207" spans="1:20" x14ac:dyDescent="0.25">
      <c r="A207" s="11">
        <v>3190100873</v>
      </c>
      <c r="B207" s="3" t="s">
        <v>521</v>
      </c>
      <c r="C207" s="3" t="s">
        <v>513</v>
      </c>
      <c r="D207" s="3"/>
      <c r="E207" s="3"/>
      <c r="F207" s="3"/>
      <c r="G207" s="19"/>
      <c r="H207" s="3"/>
      <c r="I207" s="3"/>
      <c r="J207" s="3"/>
      <c r="K207" s="13"/>
      <c r="L207" s="13"/>
      <c r="M207" s="13">
        <v>1</v>
      </c>
      <c r="N207" s="13"/>
      <c r="O207" s="3"/>
      <c r="P207" s="3"/>
      <c r="Q207" s="3"/>
      <c r="R207" s="3"/>
      <c r="S207" s="13"/>
      <c r="T207" s="11">
        <f t="shared" si="3"/>
        <v>1</v>
      </c>
    </row>
    <row r="208" spans="1:20" x14ac:dyDescent="0.25">
      <c r="A208" s="11">
        <v>3190104944</v>
      </c>
      <c r="B208" s="3" t="s">
        <v>522</v>
      </c>
      <c r="C208" s="3" t="s">
        <v>513</v>
      </c>
      <c r="D208" s="3">
        <v>1</v>
      </c>
      <c r="E208" s="3"/>
      <c r="F208" s="3"/>
      <c r="G208" s="19"/>
      <c r="H208" s="3"/>
      <c r="I208" s="3"/>
      <c r="J208" s="3"/>
      <c r="K208" s="13"/>
      <c r="L208" s="13"/>
      <c r="M208" s="13">
        <v>1</v>
      </c>
      <c r="N208" s="13"/>
      <c r="O208" s="3"/>
      <c r="P208" s="3">
        <v>1</v>
      </c>
      <c r="Q208" s="3"/>
      <c r="R208" s="3"/>
      <c r="S208" s="13"/>
      <c r="T208" s="11">
        <f t="shared" si="3"/>
        <v>3</v>
      </c>
    </row>
    <row r="209" spans="1:20" x14ac:dyDescent="0.25">
      <c r="A209" s="11">
        <v>3190105114</v>
      </c>
      <c r="B209" s="3" t="s">
        <v>523</v>
      </c>
      <c r="C209" s="3" t="s">
        <v>513</v>
      </c>
      <c r="D209" s="3"/>
      <c r="E209" s="3"/>
      <c r="F209" s="3"/>
      <c r="G209" s="19"/>
      <c r="H209" s="3"/>
      <c r="I209" s="3"/>
      <c r="J209" s="3"/>
      <c r="K209" s="13"/>
      <c r="L209" s="13"/>
      <c r="M209" s="13">
        <v>1</v>
      </c>
      <c r="N209" s="13"/>
      <c r="O209" s="3"/>
      <c r="P209" s="3"/>
      <c r="Q209" s="3"/>
      <c r="R209" s="3"/>
      <c r="S209" s="13"/>
      <c r="T209" s="11">
        <f t="shared" si="3"/>
        <v>1</v>
      </c>
    </row>
    <row r="210" spans="1:20" x14ac:dyDescent="0.25">
      <c r="A210" s="11">
        <v>3190100814</v>
      </c>
      <c r="B210" s="3" t="s">
        <v>524</v>
      </c>
      <c r="C210" s="3" t="s">
        <v>513</v>
      </c>
      <c r="D210" s="3"/>
      <c r="E210" s="3"/>
      <c r="F210" s="3"/>
      <c r="G210" s="19"/>
      <c r="H210" s="3"/>
      <c r="I210" s="3">
        <v>1</v>
      </c>
      <c r="J210" s="3"/>
      <c r="K210" s="13"/>
      <c r="L210" s="13"/>
      <c r="M210" s="13">
        <v>1</v>
      </c>
      <c r="N210" s="13"/>
      <c r="O210" s="3"/>
      <c r="P210" s="3">
        <v>1</v>
      </c>
      <c r="Q210" s="3"/>
      <c r="R210" s="3"/>
      <c r="S210" s="13"/>
      <c r="T210" s="11">
        <f t="shared" si="3"/>
        <v>3</v>
      </c>
    </row>
    <row r="211" spans="1:20" x14ac:dyDescent="0.25">
      <c r="A211" s="11">
        <v>3190100874</v>
      </c>
      <c r="B211" s="3" t="s">
        <v>525</v>
      </c>
      <c r="C211" s="3" t="s">
        <v>513</v>
      </c>
      <c r="D211" s="3"/>
      <c r="E211" s="3"/>
      <c r="F211" s="3"/>
      <c r="G211" s="19"/>
      <c r="H211" s="3"/>
      <c r="I211" s="4"/>
      <c r="J211" s="3"/>
      <c r="K211" s="13">
        <v>1</v>
      </c>
      <c r="L211" s="13">
        <v>1</v>
      </c>
      <c r="M211" s="13">
        <v>1</v>
      </c>
      <c r="N211" s="13">
        <v>1</v>
      </c>
      <c r="O211" s="3"/>
      <c r="P211" s="3"/>
      <c r="Q211" s="3"/>
      <c r="R211" s="3">
        <v>1</v>
      </c>
      <c r="S211" s="13">
        <v>1</v>
      </c>
      <c r="T211" s="11">
        <f t="shared" si="3"/>
        <v>6</v>
      </c>
    </row>
    <row r="212" spans="1:20" x14ac:dyDescent="0.25">
      <c r="A212" s="11">
        <v>3190100820</v>
      </c>
      <c r="B212" s="3" t="s">
        <v>526</v>
      </c>
      <c r="C212" s="3" t="s">
        <v>513</v>
      </c>
      <c r="D212" s="3"/>
      <c r="E212" s="3"/>
      <c r="F212" s="3"/>
      <c r="G212" s="19"/>
      <c r="H212" s="3"/>
      <c r="I212" s="4">
        <v>1</v>
      </c>
      <c r="J212" s="3">
        <v>1</v>
      </c>
      <c r="K212" s="13"/>
      <c r="L212" s="13"/>
      <c r="M212" s="13">
        <v>1</v>
      </c>
      <c r="N212" s="13"/>
      <c r="O212" s="3"/>
      <c r="P212" s="3"/>
      <c r="Q212" s="3"/>
      <c r="R212" s="3"/>
      <c r="S212" s="13"/>
      <c r="T212" s="11">
        <f t="shared" si="3"/>
        <v>3</v>
      </c>
    </row>
    <row r="213" spans="1:20" x14ac:dyDescent="0.25">
      <c r="A213" s="11">
        <v>3190100877</v>
      </c>
      <c r="B213" s="3" t="s">
        <v>527</v>
      </c>
      <c r="C213" s="3" t="s">
        <v>513</v>
      </c>
      <c r="D213" s="3"/>
      <c r="E213" s="3"/>
      <c r="F213" s="3"/>
      <c r="G213" s="19"/>
      <c r="H213" s="3"/>
      <c r="I213" s="4"/>
      <c r="J213" s="3"/>
      <c r="K213" s="13">
        <v>1</v>
      </c>
      <c r="L213" s="13">
        <v>1</v>
      </c>
      <c r="M213" s="13">
        <v>1</v>
      </c>
      <c r="N213" s="13">
        <v>1</v>
      </c>
      <c r="O213" s="3">
        <v>1</v>
      </c>
      <c r="P213" s="3"/>
      <c r="Q213" s="3"/>
      <c r="R213" s="3"/>
      <c r="S213" s="13"/>
      <c r="T213" s="11">
        <f t="shared" si="3"/>
        <v>5</v>
      </c>
    </row>
    <row r="214" spans="1:20" x14ac:dyDescent="0.25">
      <c r="A214" s="11">
        <v>3190100879</v>
      </c>
      <c r="B214" s="3" t="s">
        <v>528</v>
      </c>
      <c r="C214" s="3" t="s">
        <v>513</v>
      </c>
      <c r="D214" s="3"/>
      <c r="E214" s="3"/>
      <c r="F214" s="3"/>
      <c r="G214" s="19"/>
      <c r="H214" s="3"/>
      <c r="I214" s="4">
        <v>1</v>
      </c>
      <c r="J214" s="3"/>
      <c r="K214" s="13"/>
      <c r="L214" s="13"/>
      <c r="M214" s="13">
        <v>1</v>
      </c>
      <c r="N214" s="13"/>
      <c r="O214" s="3"/>
      <c r="P214" s="3">
        <v>1</v>
      </c>
      <c r="Q214" s="3"/>
      <c r="R214" s="3">
        <v>1</v>
      </c>
      <c r="S214" s="13"/>
      <c r="T214" s="11">
        <f t="shared" si="3"/>
        <v>4</v>
      </c>
    </row>
    <row r="215" spans="1:20" x14ac:dyDescent="0.25">
      <c r="A215" s="3">
        <v>3190100878</v>
      </c>
      <c r="B215" s="3" t="s">
        <v>529</v>
      </c>
      <c r="C215" s="3" t="s">
        <v>513</v>
      </c>
      <c r="D215" s="3"/>
      <c r="E215" s="3"/>
      <c r="F215" s="3"/>
      <c r="G215" s="19"/>
      <c r="H215" s="3"/>
      <c r="I215" s="4">
        <v>1</v>
      </c>
      <c r="J215" s="3"/>
      <c r="K215" s="13"/>
      <c r="L215" s="13"/>
      <c r="M215" s="13">
        <v>1</v>
      </c>
      <c r="N215" s="13"/>
      <c r="O215" s="3"/>
      <c r="P215" s="3"/>
      <c r="Q215" s="3"/>
      <c r="R215" s="3"/>
      <c r="S215" s="13"/>
      <c r="T215" s="11">
        <f t="shared" si="3"/>
        <v>2</v>
      </c>
    </row>
    <row r="216" spans="1:20" x14ac:dyDescent="0.25">
      <c r="A216" s="11">
        <v>3190100817</v>
      </c>
      <c r="B216" s="3" t="s">
        <v>530</v>
      </c>
      <c r="C216" s="3" t="s">
        <v>513</v>
      </c>
      <c r="D216" s="3"/>
      <c r="E216" s="3"/>
      <c r="F216" s="3"/>
      <c r="G216" s="19">
        <f>VLOOKUP(B216,[1]Sheet1!$B$2:$E$91,4,0)</f>
        <v>1</v>
      </c>
      <c r="H216" s="3"/>
      <c r="I216" s="4"/>
      <c r="J216" s="3"/>
      <c r="K216" s="13"/>
      <c r="L216" s="13"/>
      <c r="M216" s="13">
        <v>1</v>
      </c>
      <c r="N216" s="13"/>
      <c r="O216" s="3"/>
      <c r="P216" s="3"/>
      <c r="Q216" s="3"/>
      <c r="R216" s="3"/>
      <c r="S216" s="13"/>
      <c r="T216" s="11">
        <f t="shared" si="3"/>
        <v>2</v>
      </c>
    </row>
    <row r="217" spans="1:20" x14ac:dyDescent="0.25">
      <c r="A217" s="11">
        <v>3190100822</v>
      </c>
      <c r="B217" s="3" t="s">
        <v>531</v>
      </c>
      <c r="C217" s="3" t="s">
        <v>513</v>
      </c>
      <c r="D217" s="3"/>
      <c r="E217" s="3"/>
      <c r="F217" s="3"/>
      <c r="G217" s="19"/>
      <c r="H217" s="3"/>
      <c r="I217" s="4">
        <v>1</v>
      </c>
      <c r="J217" s="3"/>
      <c r="K217" s="13"/>
      <c r="L217" s="13"/>
      <c r="M217" s="13">
        <v>1</v>
      </c>
      <c r="N217" s="13"/>
      <c r="O217" s="3"/>
      <c r="P217" s="3">
        <v>1</v>
      </c>
      <c r="Q217" s="3">
        <v>1</v>
      </c>
      <c r="R217" s="3"/>
      <c r="S217" s="13"/>
      <c r="T217" s="11">
        <f t="shared" si="3"/>
        <v>4</v>
      </c>
    </row>
    <row r="218" spans="1:20" x14ac:dyDescent="0.25">
      <c r="A218" s="11">
        <v>3190100875</v>
      </c>
      <c r="B218" s="3" t="s">
        <v>532</v>
      </c>
      <c r="C218" s="3" t="s">
        <v>513</v>
      </c>
      <c r="D218" s="3"/>
      <c r="E218" s="3"/>
      <c r="F218" s="3"/>
      <c r="G218" s="19"/>
      <c r="H218" s="3"/>
      <c r="I218" s="4"/>
      <c r="J218" s="3">
        <v>1</v>
      </c>
      <c r="K218" s="13"/>
      <c r="L218" s="13">
        <v>1</v>
      </c>
      <c r="M218" s="13">
        <v>1</v>
      </c>
      <c r="N218" s="13"/>
      <c r="O218" s="3"/>
      <c r="P218" s="3">
        <v>1</v>
      </c>
      <c r="Q218" s="3"/>
      <c r="R218" s="3"/>
      <c r="S218" s="13"/>
      <c r="T218" s="11">
        <f t="shared" si="3"/>
        <v>4</v>
      </c>
    </row>
    <row r="219" spans="1:20" x14ac:dyDescent="0.25">
      <c r="A219" s="11">
        <v>3190102695</v>
      </c>
      <c r="B219" s="3" t="s">
        <v>533</v>
      </c>
      <c r="C219" s="3" t="s">
        <v>513</v>
      </c>
      <c r="D219" s="3"/>
      <c r="E219" s="3"/>
      <c r="F219" s="3"/>
      <c r="G219" s="19"/>
      <c r="H219" s="3"/>
      <c r="I219" s="4">
        <v>1</v>
      </c>
      <c r="J219" s="3"/>
      <c r="K219" s="13">
        <v>1</v>
      </c>
      <c r="L219" s="13">
        <v>1</v>
      </c>
      <c r="M219" s="13">
        <v>1</v>
      </c>
      <c r="N219" s="13"/>
      <c r="O219" s="3"/>
      <c r="P219" s="3"/>
      <c r="Q219" s="3"/>
      <c r="R219" s="3"/>
      <c r="S219" s="13">
        <v>1</v>
      </c>
      <c r="T219" s="11">
        <f t="shared" si="3"/>
        <v>5</v>
      </c>
    </row>
    <row r="220" spans="1:20" x14ac:dyDescent="0.25">
      <c r="A220" s="11">
        <v>3190101663</v>
      </c>
      <c r="B220" s="3" t="s">
        <v>534</v>
      </c>
      <c r="C220" s="3" t="s">
        <v>513</v>
      </c>
      <c r="D220" s="3"/>
      <c r="E220" s="3"/>
      <c r="F220" s="3">
        <v>1</v>
      </c>
      <c r="G220" s="19">
        <f>VLOOKUP(B220,[1]Sheet1!$B$2:$E$91,4,0)</f>
        <v>1</v>
      </c>
      <c r="H220" s="3"/>
      <c r="I220" s="4">
        <v>1</v>
      </c>
      <c r="J220" s="3"/>
      <c r="K220" s="13"/>
      <c r="L220" s="13"/>
      <c r="M220" s="13">
        <v>1</v>
      </c>
      <c r="N220" s="13"/>
      <c r="O220" s="3"/>
      <c r="P220" s="3">
        <v>1</v>
      </c>
      <c r="Q220" s="3"/>
      <c r="R220" s="3"/>
      <c r="S220" s="13"/>
      <c r="T220" s="11">
        <f t="shared" si="3"/>
        <v>5</v>
      </c>
    </row>
    <row r="221" spans="1:20" x14ac:dyDescent="0.25">
      <c r="A221" s="11">
        <v>3190102635</v>
      </c>
      <c r="B221" s="3" t="s">
        <v>535</v>
      </c>
      <c r="C221" s="3" t="s">
        <v>513</v>
      </c>
      <c r="D221" s="3"/>
      <c r="E221" s="3"/>
      <c r="F221" s="3">
        <v>1</v>
      </c>
      <c r="G221" s="19"/>
      <c r="H221" s="3"/>
      <c r="I221" s="4"/>
      <c r="J221" s="3"/>
      <c r="K221" s="13"/>
      <c r="L221" s="13"/>
      <c r="M221" s="13">
        <v>1</v>
      </c>
      <c r="N221" s="13"/>
      <c r="O221" s="3"/>
      <c r="P221" s="3"/>
      <c r="Q221" s="3"/>
      <c r="R221" s="3"/>
      <c r="S221" s="13"/>
      <c r="T221" s="11">
        <f t="shared" si="3"/>
        <v>2</v>
      </c>
    </row>
    <row r="222" spans="1:20" x14ac:dyDescent="0.25">
      <c r="A222" s="11">
        <v>3190104951</v>
      </c>
      <c r="B222" s="3" t="s">
        <v>536</v>
      </c>
      <c r="C222" s="3" t="s">
        <v>513</v>
      </c>
      <c r="D222" s="3"/>
      <c r="E222" s="3"/>
      <c r="F222" s="3"/>
      <c r="G222" s="19"/>
      <c r="H222" s="3"/>
      <c r="I222" s="4"/>
      <c r="J222" s="3"/>
      <c r="K222" s="13"/>
      <c r="L222" s="13"/>
      <c r="M222" s="13">
        <v>1</v>
      </c>
      <c r="N222" s="13"/>
      <c r="O222" s="3"/>
      <c r="P222" s="3"/>
      <c r="Q222" s="3"/>
      <c r="R222" s="3"/>
      <c r="S222" s="13">
        <v>1</v>
      </c>
      <c r="T222" s="11">
        <f t="shared" si="3"/>
        <v>2</v>
      </c>
    </row>
    <row r="223" spans="1:20" x14ac:dyDescent="0.25">
      <c r="A223" s="11">
        <v>3190101191</v>
      </c>
      <c r="B223" s="3" t="s">
        <v>537</v>
      </c>
      <c r="C223" s="3" t="s">
        <v>513</v>
      </c>
      <c r="D223" s="3"/>
      <c r="E223" s="3"/>
      <c r="F223" s="3"/>
      <c r="G223" s="19"/>
      <c r="H223" s="3"/>
      <c r="I223" s="4"/>
      <c r="J223" s="3">
        <v>1</v>
      </c>
      <c r="K223" s="13"/>
      <c r="L223" s="13"/>
      <c r="M223" s="13">
        <v>1</v>
      </c>
      <c r="N223" s="13"/>
      <c r="O223" s="3"/>
      <c r="P223" s="3"/>
      <c r="Q223" s="3"/>
      <c r="R223" s="3"/>
      <c r="S223" s="13"/>
      <c r="T223" s="11">
        <f t="shared" si="3"/>
        <v>2</v>
      </c>
    </row>
    <row r="224" spans="1:20" x14ac:dyDescent="0.25">
      <c r="A224" s="11">
        <v>3190100815</v>
      </c>
      <c r="B224" s="3" t="s">
        <v>538</v>
      </c>
      <c r="C224" s="3" t="s">
        <v>513</v>
      </c>
      <c r="D224" s="3"/>
      <c r="E224" s="3"/>
      <c r="F224" s="3"/>
      <c r="G224" s="19"/>
      <c r="H224" s="3"/>
      <c r="I224" s="4"/>
      <c r="J224" s="3">
        <v>1</v>
      </c>
      <c r="K224" s="13"/>
      <c r="L224" s="13"/>
      <c r="M224" s="13">
        <v>1</v>
      </c>
      <c r="N224" s="13"/>
      <c r="O224" s="3"/>
      <c r="P224" s="3"/>
      <c r="Q224" s="3"/>
      <c r="R224" s="3"/>
      <c r="S224" s="13"/>
      <c r="T224" s="11">
        <f t="shared" si="3"/>
        <v>2</v>
      </c>
    </row>
    <row r="225" spans="1:20" x14ac:dyDescent="0.25">
      <c r="A225" s="11">
        <v>3190102751</v>
      </c>
      <c r="B225" s="3" t="s">
        <v>539</v>
      </c>
      <c r="C225" s="3" t="s">
        <v>513</v>
      </c>
      <c r="D225" s="3"/>
      <c r="E225" s="3"/>
      <c r="F225" s="3"/>
      <c r="G225" s="19"/>
      <c r="H225" s="3"/>
      <c r="I225" s="4"/>
      <c r="J225" s="3"/>
      <c r="K225" s="13"/>
      <c r="L225" s="13"/>
      <c r="M225" s="13">
        <v>1</v>
      </c>
      <c r="N225" s="13"/>
      <c r="O225" s="3"/>
      <c r="P225" s="3"/>
      <c r="Q225" s="3"/>
      <c r="R225" s="3"/>
      <c r="S225" s="13"/>
      <c r="T225" s="11">
        <f t="shared" si="3"/>
        <v>1</v>
      </c>
    </row>
    <row r="226" spans="1:20" x14ac:dyDescent="0.25">
      <c r="A226" s="11">
        <v>3190102041</v>
      </c>
      <c r="B226" s="3" t="s">
        <v>540</v>
      </c>
      <c r="C226" s="3" t="s">
        <v>513</v>
      </c>
      <c r="D226" s="3"/>
      <c r="E226" s="3"/>
      <c r="F226" s="3"/>
      <c r="G226" s="19"/>
      <c r="H226" s="3"/>
      <c r="I226" s="4">
        <v>1</v>
      </c>
      <c r="J226" s="3"/>
      <c r="K226" s="13">
        <v>1</v>
      </c>
      <c r="L226" s="13"/>
      <c r="M226" s="13">
        <v>1</v>
      </c>
      <c r="N226" s="13"/>
      <c r="O226" s="3"/>
      <c r="P226" s="3"/>
      <c r="Q226" s="3"/>
      <c r="R226" s="3"/>
      <c r="S226" s="13"/>
      <c r="T226" s="11">
        <f t="shared" si="3"/>
        <v>3</v>
      </c>
    </row>
    <row r="227" spans="1:20" x14ac:dyDescent="0.25">
      <c r="A227" s="11">
        <v>3190105171</v>
      </c>
      <c r="B227" s="3" t="s">
        <v>541</v>
      </c>
      <c r="C227" s="3" t="s">
        <v>513</v>
      </c>
      <c r="D227" s="3"/>
      <c r="E227" s="3"/>
      <c r="F227" s="3"/>
      <c r="G227" s="19"/>
      <c r="H227" s="3"/>
      <c r="I227" s="4"/>
      <c r="J227" s="3"/>
      <c r="K227" s="13"/>
      <c r="L227" s="13">
        <v>1</v>
      </c>
      <c r="M227" s="13">
        <v>1</v>
      </c>
      <c r="N227" s="13"/>
      <c r="O227" s="3"/>
      <c r="P227" s="3"/>
      <c r="Q227" s="3"/>
      <c r="R227" s="3"/>
      <c r="S227" s="13"/>
      <c r="T227" s="11">
        <f t="shared" si="3"/>
        <v>2</v>
      </c>
    </row>
    <row r="228" spans="1:20" x14ac:dyDescent="0.25">
      <c r="A228" s="11">
        <v>3190103784</v>
      </c>
      <c r="B228" s="3" t="s">
        <v>542</v>
      </c>
      <c r="C228" s="3" t="s">
        <v>513</v>
      </c>
      <c r="D228" s="3"/>
      <c r="E228" s="3"/>
      <c r="F228" s="3"/>
      <c r="G228" s="19"/>
      <c r="H228" s="3"/>
      <c r="I228" s="4"/>
      <c r="J228" s="3"/>
      <c r="K228" s="13"/>
      <c r="L228" s="13"/>
      <c r="M228" s="13">
        <v>1</v>
      </c>
      <c r="N228" s="13"/>
      <c r="O228" s="3"/>
      <c r="P228" s="3">
        <v>1</v>
      </c>
      <c r="Q228" s="3"/>
      <c r="R228" s="3"/>
      <c r="S228" s="13"/>
      <c r="T228" s="11">
        <f t="shared" si="3"/>
        <v>2</v>
      </c>
    </row>
    <row r="229" spans="1:20" x14ac:dyDescent="0.25">
      <c r="A229" s="11">
        <v>3190101660</v>
      </c>
      <c r="B229" s="3" t="s">
        <v>543</v>
      </c>
      <c r="C229" s="3" t="s">
        <v>513</v>
      </c>
      <c r="D229" s="3"/>
      <c r="E229" s="3">
        <v>1</v>
      </c>
      <c r="F229" s="3"/>
      <c r="G229" s="19"/>
      <c r="H229" s="3"/>
      <c r="I229" s="4">
        <v>1</v>
      </c>
      <c r="J229" s="3"/>
      <c r="K229" s="13"/>
      <c r="L229" s="13"/>
      <c r="M229" s="13">
        <v>1</v>
      </c>
      <c r="N229" s="13"/>
      <c r="O229" s="3"/>
      <c r="P229" s="3"/>
      <c r="Q229" s="3"/>
      <c r="R229" s="3"/>
      <c r="S229" s="13"/>
      <c r="T229" s="11">
        <f t="shared" si="3"/>
        <v>3</v>
      </c>
    </row>
    <row r="230" spans="1:20" x14ac:dyDescent="0.25">
      <c r="A230" s="11">
        <v>3190105280</v>
      </c>
      <c r="B230" s="3" t="s">
        <v>544</v>
      </c>
      <c r="C230" s="3" t="s">
        <v>513</v>
      </c>
      <c r="D230" s="3"/>
      <c r="E230" s="3"/>
      <c r="F230" s="3"/>
      <c r="G230" s="19"/>
      <c r="H230" s="3"/>
      <c r="I230" s="4">
        <v>1</v>
      </c>
      <c r="J230" s="3"/>
      <c r="K230" s="13"/>
      <c r="L230" s="13">
        <v>1</v>
      </c>
      <c r="M230" s="13">
        <v>1</v>
      </c>
      <c r="N230" s="13"/>
      <c r="O230" s="3">
        <v>1</v>
      </c>
      <c r="P230" s="3"/>
      <c r="Q230" s="3"/>
      <c r="R230" s="3"/>
      <c r="S230" s="13"/>
      <c r="T230" s="11">
        <f t="shared" si="3"/>
        <v>4</v>
      </c>
    </row>
    <row r="231" spans="1:20" x14ac:dyDescent="0.25">
      <c r="A231" s="11">
        <v>3190105408</v>
      </c>
      <c r="B231" s="3" t="s">
        <v>545</v>
      </c>
      <c r="C231" s="3" t="s">
        <v>513</v>
      </c>
      <c r="D231" s="3"/>
      <c r="E231" s="3"/>
      <c r="F231" s="3"/>
      <c r="G231" s="19"/>
      <c r="H231" s="3">
        <v>1</v>
      </c>
      <c r="I231" s="4"/>
      <c r="J231" s="3"/>
      <c r="K231" s="13"/>
      <c r="L231" s="13"/>
      <c r="M231" s="13">
        <v>1</v>
      </c>
      <c r="N231" s="13"/>
      <c r="O231" s="3"/>
      <c r="P231" s="3"/>
      <c r="Q231" s="3"/>
      <c r="R231" s="3"/>
      <c r="S231" s="13"/>
      <c r="T231" s="11">
        <f t="shared" si="3"/>
        <v>2</v>
      </c>
    </row>
    <row r="232" spans="1:20" x14ac:dyDescent="0.25">
      <c r="A232" s="11">
        <v>3199901010</v>
      </c>
      <c r="B232" s="3" t="s">
        <v>546</v>
      </c>
      <c r="C232" s="4" t="s">
        <v>626</v>
      </c>
      <c r="D232" s="4"/>
      <c r="E232" s="3"/>
      <c r="F232" s="3"/>
      <c r="G232" s="19"/>
      <c r="H232" s="4"/>
      <c r="I232" s="12"/>
      <c r="J232" s="4"/>
      <c r="K232" s="13"/>
      <c r="L232" s="13"/>
      <c r="M232" s="13"/>
      <c r="N232" s="13"/>
      <c r="O232" s="4"/>
      <c r="P232" s="4"/>
      <c r="Q232" s="3"/>
      <c r="R232" s="3"/>
      <c r="S232" s="13"/>
      <c r="T232" s="11">
        <f t="shared" si="3"/>
        <v>0</v>
      </c>
    </row>
    <row r="233" spans="1:20" x14ac:dyDescent="0.25">
      <c r="A233" s="11">
        <v>3199901009</v>
      </c>
      <c r="B233" s="3" t="s">
        <v>547</v>
      </c>
      <c r="C233" s="4" t="s">
        <v>627</v>
      </c>
      <c r="D233" s="4"/>
      <c r="E233" s="3"/>
      <c r="F233" s="3"/>
      <c r="G233" s="19"/>
      <c r="H233" s="4"/>
      <c r="I233" s="12"/>
      <c r="J233" s="4"/>
      <c r="K233" s="13"/>
      <c r="L233" s="13"/>
      <c r="M233" s="13">
        <v>1</v>
      </c>
      <c r="N233" s="13"/>
      <c r="O233" s="4"/>
      <c r="P233" s="4"/>
      <c r="Q233" s="3"/>
      <c r="R233" s="3"/>
      <c r="S233" s="13"/>
      <c r="T233" s="11">
        <f t="shared" si="3"/>
        <v>1</v>
      </c>
    </row>
    <row r="234" spans="1:20" x14ac:dyDescent="0.25">
      <c r="A234" s="11">
        <v>3199901005</v>
      </c>
      <c r="B234" s="3" t="s">
        <v>548</v>
      </c>
      <c r="C234" s="4" t="s">
        <v>628</v>
      </c>
      <c r="D234" s="4"/>
      <c r="E234" s="3"/>
      <c r="F234" s="3">
        <v>1</v>
      </c>
      <c r="G234" s="19"/>
      <c r="H234" s="4"/>
      <c r="I234" s="12"/>
      <c r="J234" s="4"/>
      <c r="K234" s="13"/>
      <c r="L234" s="13">
        <v>1</v>
      </c>
      <c r="M234" s="13">
        <v>1</v>
      </c>
      <c r="N234" s="13"/>
      <c r="O234" s="4"/>
      <c r="P234" s="4">
        <v>1</v>
      </c>
      <c r="Q234" s="3"/>
      <c r="R234" s="3"/>
      <c r="S234" s="13"/>
      <c r="T234" s="11">
        <f t="shared" si="3"/>
        <v>4</v>
      </c>
    </row>
    <row r="235" spans="1:20" x14ac:dyDescent="0.25">
      <c r="A235" s="11">
        <v>3199901086</v>
      </c>
      <c r="B235" s="3" t="s">
        <v>549</v>
      </c>
      <c r="C235" s="4" t="s">
        <v>629</v>
      </c>
      <c r="D235" s="4"/>
      <c r="E235" s="3"/>
      <c r="F235" s="3">
        <v>1</v>
      </c>
      <c r="G235" s="19"/>
      <c r="H235" s="4"/>
      <c r="I235" s="12"/>
      <c r="J235" s="4"/>
      <c r="K235" s="13"/>
      <c r="L235" s="13"/>
      <c r="M235" s="13">
        <v>1</v>
      </c>
      <c r="N235" s="13"/>
      <c r="O235" s="4"/>
      <c r="P235" s="4"/>
      <c r="Q235" s="3"/>
      <c r="R235" s="3"/>
      <c r="S235" s="13"/>
      <c r="T235" s="11">
        <f t="shared" si="3"/>
        <v>2</v>
      </c>
    </row>
    <row r="236" spans="1:20" x14ac:dyDescent="0.25">
      <c r="A236" s="11">
        <v>3199901007</v>
      </c>
      <c r="B236" s="3" t="s">
        <v>550</v>
      </c>
      <c r="C236" s="4" t="s">
        <v>627</v>
      </c>
      <c r="D236" s="4"/>
      <c r="E236" s="3"/>
      <c r="F236" s="3"/>
      <c r="G236" s="19"/>
      <c r="H236" s="4"/>
      <c r="I236" s="12"/>
      <c r="J236" s="4"/>
      <c r="K236" s="13"/>
      <c r="L236" s="13"/>
      <c r="M236" s="13">
        <v>1</v>
      </c>
      <c r="N236" s="13"/>
      <c r="O236" s="4"/>
      <c r="P236" s="4"/>
      <c r="Q236" s="3"/>
      <c r="R236" s="3"/>
      <c r="S236" s="13"/>
      <c r="T236" s="11">
        <f t="shared" si="3"/>
        <v>1</v>
      </c>
    </row>
    <row r="237" spans="1:20" x14ac:dyDescent="0.25">
      <c r="A237" s="11">
        <v>3199901003</v>
      </c>
      <c r="B237" s="3" t="s">
        <v>551</v>
      </c>
      <c r="C237" s="4" t="s">
        <v>628</v>
      </c>
      <c r="D237" s="4"/>
      <c r="E237" s="3"/>
      <c r="F237" s="3">
        <v>1</v>
      </c>
      <c r="G237" s="19"/>
      <c r="H237" s="4"/>
      <c r="I237" s="12">
        <v>1</v>
      </c>
      <c r="J237" s="4"/>
      <c r="K237" s="13">
        <v>1</v>
      </c>
      <c r="L237" s="13"/>
      <c r="M237" s="13">
        <v>1</v>
      </c>
      <c r="N237" s="13"/>
      <c r="O237" s="4"/>
      <c r="P237" s="4"/>
      <c r="Q237" s="3"/>
      <c r="R237" s="3"/>
      <c r="S237" s="13">
        <v>1</v>
      </c>
      <c r="T237" s="11">
        <f t="shared" si="3"/>
        <v>5</v>
      </c>
    </row>
    <row r="238" spans="1:20" x14ac:dyDescent="0.25">
      <c r="A238" s="11">
        <v>3199901008</v>
      </c>
      <c r="B238" s="3" t="s">
        <v>552</v>
      </c>
      <c r="C238" s="4" t="s">
        <v>627</v>
      </c>
      <c r="D238" s="4"/>
      <c r="E238" s="3"/>
      <c r="F238" s="3"/>
      <c r="G238" s="19"/>
      <c r="H238" s="4"/>
      <c r="I238" s="12"/>
      <c r="J238" s="4"/>
      <c r="K238" s="13"/>
      <c r="L238" s="13"/>
      <c r="M238" s="13">
        <v>1</v>
      </c>
      <c r="N238" s="13"/>
      <c r="O238" s="4">
        <v>1</v>
      </c>
      <c r="P238" s="4"/>
      <c r="Q238" s="3"/>
      <c r="R238" s="3"/>
      <c r="S238" s="13"/>
      <c r="T238" s="11">
        <f t="shared" si="3"/>
        <v>2</v>
      </c>
    </row>
    <row r="239" spans="1:20" x14ac:dyDescent="0.25">
      <c r="A239" s="11">
        <v>3199901004</v>
      </c>
      <c r="B239" s="3" t="s">
        <v>553</v>
      </c>
      <c r="C239" s="4" t="s">
        <v>628</v>
      </c>
      <c r="D239" s="4"/>
      <c r="E239" s="3"/>
      <c r="F239" s="3"/>
      <c r="G239" s="19">
        <f>VLOOKUP(B239,[1]Sheet1!$B$2:$E$91,4,0)</f>
        <v>1</v>
      </c>
      <c r="H239" s="4"/>
      <c r="I239" s="12">
        <v>1</v>
      </c>
      <c r="J239" s="4"/>
      <c r="K239" s="13"/>
      <c r="L239" s="13"/>
      <c r="M239" s="13">
        <v>1</v>
      </c>
      <c r="N239" s="13"/>
      <c r="O239" s="4"/>
      <c r="P239" s="4"/>
      <c r="Q239" s="3"/>
      <c r="R239" s="3"/>
      <c r="S239" s="13">
        <v>1</v>
      </c>
      <c r="T239" s="11">
        <f t="shared" si="3"/>
        <v>4</v>
      </c>
    </row>
    <row r="240" spans="1:20" x14ac:dyDescent="0.25">
      <c r="A240" s="11">
        <v>3199801005</v>
      </c>
      <c r="B240" s="3" t="s">
        <v>554</v>
      </c>
      <c r="C240" s="4" t="s">
        <v>629</v>
      </c>
      <c r="D240" s="4"/>
      <c r="E240" s="3"/>
      <c r="F240" s="3"/>
      <c r="G240" s="19"/>
      <c r="H240" s="4"/>
      <c r="I240" s="12"/>
      <c r="J240" s="4"/>
      <c r="K240" s="13"/>
      <c r="L240" s="13"/>
      <c r="M240" s="13">
        <v>1</v>
      </c>
      <c r="N240" s="13"/>
      <c r="O240" s="4"/>
      <c r="P240" s="4"/>
      <c r="Q240" s="3"/>
      <c r="R240" s="3"/>
      <c r="S240" s="13">
        <v>1</v>
      </c>
      <c r="T240" s="11">
        <f t="shared" si="3"/>
        <v>2</v>
      </c>
    </row>
    <row r="241" spans="1:20" x14ac:dyDescent="0.25">
      <c r="A241" s="11">
        <v>3199801007</v>
      </c>
      <c r="B241" s="3" t="s">
        <v>555</v>
      </c>
      <c r="C241" s="4" t="s">
        <v>630</v>
      </c>
      <c r="D241" s="4"/>
      <c r="E241" s="3"/>
      <c r="F241" s="3"/>
      <c r="G241" s="19"/>
      <c r="H241" s="4"/>
      <c r="I241" s="12"/>
      <c r="J241" s="4"/>
      <c r="K241" s="13">
        <v>1</v>
      </c>
      <c r="L241" s="13"/>
      <c r="M241" s="13">
        <v>1</v>
      </c>
      <c r="N241" s="13"/>
      <c r="O241" s="4"/>
      <c r="P241" s="4"/>
      <c r="Q241" s="3"/>
      <c r="R241" s="3"/>
      <c r="S241" s="13"/>
      <c r="T241" s="11">
        <f t="shared" si="3"/>
        <v>2</v>
      </c>
    </row>
    <row r="242" spans="1:20" x14ac:dyDescent="0.25">
      <c r="A242" s="11">
        <v>3199801006</v>
      </c>
      <c r="B242" s="3" t="s">
        <v>556</v>
      </c>
      <c r="C242" s="4" t="s">
        <v>630</v>
      </c>
      <c r="D242" s="4"/>
      <c r="E242" s="3"/>
      <c r="F242" s="3"/>
      <c r="G242" s="19"/>
      <c r="H242" s="4"/>
      <c r="I242" s="12"/>
      <c r="J242" s="4"/>
      <c r="K242" s="13">
        <v>1</v>
      </c>
      <c r="L242" s="13"/>
      <c r="M242" s="13">
        <v>1</v>
      </c>
      <c r="N242" s="13"/>
      <c r="O242" s="4"/>
      <c r="P242" s="4">
        <v>1</v>
      </c>
      <c r="Q242" s="3"/>
      <c r="R242" s="3"/>
      <c r="S242" s="13"/>
      <c r="T242" s="11">
        <f t="shared" si="3"/>
        <v>3</v>
      </c>
    </row>
    <row r="243" spans="1:20" x14ac:dyDescent="0.25">
      <c r="A243" s="11">
        <v>3190103729</v>
      </c>
      <c r="B243" s="3" t="s">
        <v>557</v>
      </c>
      <c r="C243" s="4" t="s">
        <v>444</v>
      </c>
      <c r="D243" s="4"/>
      <c r="E243" s="3"/>
      <c r="F243" s="3"/>
      <c r="G243" s="19"/>
      <c r="H243" s="4"/>
      <c r="I243" s="12">
        <v>1</v>
      </c>
      <c r="J243" s="4">
        <v>1</v>
      </c>
      <c r="K243" s="13"/>
      <c r="L243" s="13"/>
      <c r="M243" s="13">
        <v>1</v>
      </c>
      <c r="N243" s="13"/>
      <c r="O243" s="4"/>
      <c r="P243" s="4"/>
      <c r="Q243" s="3"/>
      <c r="R243" s="3"/>
      <c r="S243" s="13"/>
      <c r="T243" s="11">
        <f t="shared" si="3"/>
        <v>3</v>
      </c>
    </row>
    <row r="244" spans="1:20" x14ac:dyDescent="0.25">
      <c r="A244" s="11">
        <v>3199801004</v>
      </c>
      <c r="B244" s="3" t="s">
        <v>558</v>
      </c>
      <c r="C244" s="4" t="s">
        <v>629</v>
      </c>
      <c r="D244" s="4"/>
      <c r="E244" s="3"/>
      <c r="F244" s="3"/>
      <c r="G244" s="19"/>
      <c r="H244" s="4"/>
      <c r="I244" s="12"/>
      <c r="J244" s="4"/>
      <c r="K244" s="13"/>
      <c r="L244" s="13"/>
      <c r="M244" s="13">
        <v>1</v>
      </c>
      <c r="N244" s="13"/>
      <c r="O244" s="4">
        <v>1</v>
      </c>
      <c r="P244" s="4"/>
      <c r="Q244" s="3"/>
      <c r="R244" s="3"/>
      <c r="S244" s="13">
        <v>1</v>
      </c>
      <c r="T244" s="11">
        <f t="shared" si="3"/>
        <v>3</v>
      </c>
    </row>
    <row r="245" spans="1:20" x14ac:dyDescent="0.25">
      <c r="A245" s="11">
        <v>3199801002</v>
      </c>
      <c r="B245" s="3" t="s">
        <v>559</v>
      </c>
      <c r="C245" s="4" t="s">
        <v>628</v>
      </c>
      <c r="D245" s="4"/>
      <c r="E245" s="3"/>
      <c r="F245" s="3"/>
      <c r="G245" s="19"/>
      <c r="H245" s="4"/>
      <c r="I245" s="12">
        <v>1</v>
      </c>
      <c r="J245" s="4"/>
      <c r="K245" s="13"/>
      <c r="L245" s="13"/>
      <c r="M245" s="13">
        <v>1</v>
      </c>
      <c r="N245" s="13"/>
      <c r="O245" s="4"/>
      <c r="P245" s="4"/>
      <c r="Q245" s="3"/>
      <c r="R245" s="3"/>
      <c r="S245" s="13"/>
      <c r="T245" s="11">
        <f t="shared" si="3"/>
        <v>2</v>
      </c>
    </row>
    <row r="246" spans="1:20" x14ac:dyDescent="0.25">
      <c r="A246" s="18"/>
    </row>
  </sheetData>
  <autoFilter ref="A1:T245"/>
  <phoneticPr fontId="3" type="noConversion"/>
  <conditionalFormatting sqref="A179:B179">
    <cfRule type="duplicateValues" dxfId="2" priority="4"/>
  </conditionalFormatting>
  <conditionalFormatting sqref="A180:B180">
    <cfRule type="duplicateValues" dxfId="1" priority="3"/>
  </conditionalFormatting>
  <conditionalFormatting sqref="A181:B1048576 A1:B178">
    <cfRule type="duplicateValues" dxfId="0" priority="9"/>
  </conditionalFormatting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2017级</vt:lpstr>
      <vt:lpstr>2018级</vt:lpstr>
      <vt:lpstr>2019级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LiuYongjie</dc:creator>
  <cp:lastModifiedBy>TL3050</cp:lastModifiedBy>
  <dcterms:created xsi:type="dcterms:W3CDTF">2006-09-17T08:00:00Z</dcterms:created>
  <dcterms:modified xsi:type="dcterms:W3CDTF">2021-07-05T02:43:34Z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2052-1.0.0.1327</vt:lpwstr>
  </property>
</Properties>
</file>