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ZJU\Desktop\"/>
    </mc:Choice>
  </mc:AlternateContent>
  <xr:revisionPtr revIDLastSave="0" documentId="13_ncr:1_{CF5B50B9-73A9-42C8-9C63-873819A5FA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明细" sheetId="2" r:id="rId1"/>
  </sheets>
  <definedNames>
    <definedName name="_xlnm._FilterDatabase" localSheetId="0" hidden="1">明细!$A$2:$J$38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J4" i="2" s="1"/>
  <c r="I5" i="2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28" i="2"/>
  <c r="J28" i="2" s="1"/>
  <c r="I29" i="2"/>
  <c r="J29" i="2" s="1"/>
  <c r="I31" i="2"/>
  <c r="J31" i="2" s="1"/>
  <c r="I3" i="2"/>
  <c r="J3" i="2" s="1"/>
</calcChain>
</file>

<file path=xl/sharedStrings.xml><?xml version="1.0" encoding="utf-8"?>
<sst xmlns="http://schemas.openxmlformats.org/spreadsheetml/2006/main" count="75" uniqueCount="54">
  <si>
    <t>基本信息</t>
    <phoneticPr fontId="2" type="noConversion"/>
  </si>
  <si>
    <t>社会工作类加分</t>
    <phoneticPr fontId="2" type="noConversion"/>
  </si>
  <si>
    <t>荣誉奖励类加分</t>
    <phoneticPr fontId="2" type="noConversion"/>
  </si>
  <si>
    <t>竞赛获奖类加分</t>
    <phoneticPr fontId="2" type="noConversion"/>
  </si>
  <si>
    <t>总加分</t>
    <phoneticPr fontId="2" type="noConversion"/>
  </si>
  <si>
    <t>序号</t>
    <phoneticPr fontId="2" type="noConversion"/>
  </si>
  <si>
    <t>学号</t>
    <phoneticPr fontId="2" type="noConversion"/>
  </si>
  <si>
    <t>社会工作细则</t>
    <phoneticPr fontId="2" type="noConversion"/>
  </si>
  <si>
    <t>加分</t>
    <phoneticPr fontId="2" type="noConversion"/>
  </si>
  <si>
    <t>评奖评优细则</t>
    <phoneticPr fontId="2" type="noConversion"/>
  </si>
  <si>
    <t>竞赛获奖细则</t>
    <phoneticPr fontId="2" type="noConversion"/>
  </si>
  <si>
    <t>校级五星级志愿者</t>
    <phoneticPr fontId="2" type="noConversion"/>
  </si>
  <si>
    <t>担任学院学生会主席团，考核优秀</t>
    <phoneticPr fontId="2" type="noConversion"/>
  </si>
  <si>
    <t>校级五星级志愿者</t>
  </si>
  <si>
    <t>校级五星志愿者</t>
    <phoneticPr fontId="2" type="noConversion"/>
  </si>
  <si>
    <t>担任劳保1801团支部书记，考核良好</t>
    <phoneticPr fontId="2" type="noConversion"/>
  </si>
  <si>
    <t>担任土地资源管理1801团支部书记，考核良好</t>
  </si>
  <si>
    <t>作为负责人获校级优秀团支部荣誉称号</t>
  </si>
  <si>
    <t>作为负责人获校级优秀团支部荣誉称号</t>
    <phoneticPr fontId="2" type="noConversion"/>
  </si>
  <si>
    <t>担任公管学院学生会主席团成员满一届，考核优秀</t>
  </si>
  <si>
    <t>校级五星级志愿者</t>
    <rPh sb="0" eb="1">
      <t>xiao ji</t>
    </rPh>
    <rPh sb="2" eb="3">
      <t>wu xing ji</t>
    </rPh>
    <rPh sb="5" eb="6">
      <t>zhi yuan zhe</t>
    </rPh>
    <phoneticPr fontId="2" type="noConversion"/>
  </si>
  <si>
    <t>担任竺院学生会副主席，考核优秀</t>
    <phoneticPr fontId="2" type="noConversion"/>
  </si>
  <si>
    <t>担任公管院挂职团委副书记，考核优秀</t>
    <phoneticPr fontId="2" type="noConversion"/>
  </si>
  <si>
    <t>担任竺院团委书记助理，考核优秀</t>
    <phoneticPr fontId="2" type="noConversion"/>
  </si>
  <si>
    <t>担任公共管理英才班班长，考核优秀</t>
    <rPh sb="9" eb="10">
      <t>xue nian</t>
    </rPh>
    <rPh sb="11" eb="12">
      <t>dan ren</t>
    </rPh>
    <rPh sb="13" eb="14">
      <t>gong ogng</t>
    </rPh>
    <rPh sb="14" eb="15">
      <t>gong</t>
    </rPh>
    <rPh sb="15" eb="16">
      <t>guan liying cai bnaban zhangmanyi niankao heyou xiu</t>
    </rPh>
    <phoneticPr fontId="2" type="noConversion"/>
  </si>
  <si>
    <t>担任国际政治1801班长，考核良好</t>
    <phoneticPr fontId="2" type="noConversion"/>
  </si>
  <si>
    <t>担任公管学院学生会学术部部长，考核良好</t>
    <phoneticPr fontId="2" type="noConversion"/>
  </si>
  <si>
    <t>担任公管学院学生会主席团，考核优秀</t>
    <phoneticPr fontId="2" type="noConversion"/>
  </si>
  <si>
    <t>担任学院党建兼职辅导员，考核优秀</t>
    <phoneticPr fontId="2" type="noConversion"/>
  </si>
  <si>
    <t>担任学院团委书记助理，考核优秀</t>
    <phoneticPr fontId="2" type="noConversion"/>
  </si>
  <si>
    <t>担任蓝田学园学生组织联合会副主席，考评优秀</t>
    <phoneticPr fontId="2" type="noConversion"/>
  </si>
  <si>
    <t>担任学院本科生团总支担任副书记，考核优秀</t>
    <phoneticPr fontId="3" type="noConversion"/>
  </si>
  <si>
    <t>作为负责人获全省高校优秀团支部</t>
    <phoneticPr fontId="3" type="noConversion"/>
  </si>
  <si>
    <t>担任行政管理1801团支书，考核良好</t>
    <phoneticPr fontId="2" type="noConversion"/>
  </si>
  <si>
    <t>担任学院学生会文体部部长，考核良好</t>
    <phoneticPr fontId="2" type="noConversion"/>
  </si>
  <si>
    <t>担任行政管理（体育）1701团支书，考核良好</t>
    <phoneticPr fontId="2" type="noConversion"/>
  </si>
  <si>
    <t>作为负责人获校级先进团支部荣誉称号</t>
    <phoneticPr fontId="2" type="noConversion"/>
  </si>
  <si>
    <t>担任校学生会文体活动中心部长，考核优秀</t>
    <phoneticPr fontId="2" type="noConversion"/>
  </si>
  <si>
    <t>担任政行1801班长，考核良好</t>
    <phoneticPr fontId="2" type="noConversion"/>
  </si>
  <si>
    <t>担任学院本科生团总支书记，考核优秀</t>
    <phoneticPr fontId="2" type="noConversion"/>
  </si>
  <si>
    <t>担任学院学生党员素质发展中心部长，考核优秀</t>
    <phoneticPr fontId="2" type="noConversion"/>
  </si>
  <si>
    <t>担任学院挂职团委副书记，考核良好</t>
    <phoneticPr fontId="2" type="noConversion"/>
  </si>
  <si>
    <t>担任校学生科学技术协会副主席，考核优秀</t>
    <phoneticPr fontId="2" type="noConversion"/>
  </si>
  <si>
    <t>担任政治学与行政学团支部书记，考核良好</t>
    <phoneticPr fontId="2" type="noConversion"/>
  </si>
  <si>
    <t>绩点</t>
    <phoneticPr fontId="2" type="noConversion"/>
  </si>
  <si>
    <t>总分及绩点</t>
    <phoneticPr fontId="2" type="noConversion"/>
  </si>
  <si>
    <t>3180101669</t>
  </si>
  <si>
    <t>作为团队前三获得省级“互联网+”大赛银奖</t>
    <phoneticPr fontId="2" type="noConversion"/>
  </si>
  <si>
    <t>作为团队前三获得省级“互联网+”金奖</t>
    <phoneticPr fontId="2" type="noConversion"/>
  </si>
  <si>
    <t>作为队员获得省级“互联网+”二等奖</t>
    <phoneticPr fontId="2" type="noConversion"/>
  </si>
  <si>
    <t>作为队员获得省级“挑战杯”三等奖</t>
    <phoneticPr fontId="2" type="noConversion"/>
  </si>
  <si>
    <t>作为队员获得全国“挑战杯'特等奖</t>
    <phoneticPr fontId="2" type="noConversion"/>
  </si>
  <si>
    <t>作为队员获全国“挑战杯”二等奖</t>
    <phoneticPr fontId="2" type="noConversion"/>
  </si>
  <si>
    <t>作为队员获得省级“挑战杯”一等奖</t>
    <rPh sb="0" eb="1">
      <t>zuo wei</t>
    </rPh>
    <rPh sb="2" eb="3">
      <t>dui yuan</t>
    </rPh>
    <rPh sb="4" eb="5">
      <t>huo de</t>
    </rPh>
    <rPh sb="6" eb="7">
      <t>sheng ji</t>
    </rPh>
    <rPh sb="9" eb="10">
      <t>tiao zhan</t>
    </rPh>
    <rPh sb="11" eb="12">
      <t>bei</t>
    </rPh>
    <rPh sb="13" eb="14">
      <t>yi deng jiang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</si>
</sst>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仿宋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41B644F4-3D61-473C-A5ED-E5BFE8373E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6D3E7-FA4B-444F-9268-B9F1A5506565}">
  <dimension ref="A1:J38"/>
  <sheetViews>
    <sheetView tabSelected="1" topLeftCell="A10" workbookViewId="0">
      <selection activeCell="E6" sqref="E6"/>
    </sheetView>
  </sheetViews>
  <sheetFormatPr defaultRowHeight="14" x14ac:dyDescent="0.3"/>
  <cols>
    <col min="1" max="1" width="5" style="3" bestFit="1" customWidth="1"/>
    <col min="2" max="2" width="11.25" style="17" bestFit="1" customWidth="1"/>
    <col min="3" max="3" width="24.25" style="17" customWidth="1"/>
    <col min="4" max="4" width="6.5" style="17" customWidth="1"/>
    <col min="5" max="5" width="19.1640625" style="17" customWidth="1"/>
    <col min="6" max="6" width="5.33203125" style="17" customWidth="1"/>
    <col min="7" max="7" width="24.08203125" style="17" customWidth="1"/>
    <col min="8" max="8" width="4.75" style="17" customWidth="1"/>
    <col min="9" max="9" width="5.58203125" style="17" customWidth="1"/>
    <col min="10" max="10" width="5.83203125" style="3" customWidth="1"/>
    <col min="11" max="16384" width="8.6640625" style="3"/>
  </cols>
  <sheetData>
    <row r="1" spans="1:10" ht="23" customHeight="1" x14ac:dyDescent="0.3">
      <c r="A1" s="26" t="s">
        <v>0</v>
      </c>
      <c r="B1" s="26"/>
      <c r="C1" s="26" t="s">
        <v>1</v>
      </c>
      <c r="D1" s="26"/>
      <c r="E1" s="26" t="s">
        <v>2</v>
      </c>
      <c r="F1" s="26"/>
      <c r="G1" s="26" t="s">
        <v>3</v>
      </c>
      <c r="H1" s="26"/>
      <c r="I1" s="26" t="s">
        <v>45</v>
      </c>
      <c r="J1" s="26"/>
    </row>
    <row r="2" spans="1:10" ht="28" x14ac:dyDescent="0.3">
      <c r="A2" s="5" t="s">
        <v>5</v>
      </c>
      <c r="B2" s="4" t="s">
        <v>6</v>
      </c>
      <c r="C2" s="25" t="s">
        <v>7</v>
      </c>
      <c r="D2" s="25" t="s">
        <v>8</v>
      </c>
      <c r="E2" s="25" t="s">
        <v>9</v>
      </c>
      <c r="F2" s="25" t="s">
        <v>8</v>
      </c>
      <c r="G2" s="25" t="s">
        <v>10</v>
      </c>
      <c r="H2" s="4" t="s">
        <v>8</v>
      </c>
      <c r="I2" s="4" t="s">
        <v>4</v>
      </c>
      <c r="J2" s="24" t="s">
        <v>44</v>
      </c>
    </row>
    <row r="3" spans="1:10" ht="28" x14ac:dyDescent="0.3">
      <c r="A3" s="1">
        <v>1</v>
      </c>
      <c r="B3" s="1">
        <v>3180104468</v>
      </c>
      <c r="C3" s="1" t="s">
        <v>21</v>
      </c>
      <c r="D3" s="1">
        <v>5</v>
      </c>
      <c r="E3" s="1"/>
      <c r="F3" s="1"/>
      <c r="G3" s="1"/>
      <c r="H3" s="1"/>
      <c r="I3" s="1">
        <f t="shared" ref="I3:I38" si="0">D3+F3+H3</f>
        <v>5</v>
      </c>
      <c r="J3" s="9">
        <f t="shared" ref="J3:J38" si="1">I3*0.01</f>
        <v>0.05</v>
      </c>
    </row>
    <row r="4" spans="1:10" ht="28" x14ac:dyDescent="0.3">
      <c r="A4" s="1">
        <v>2</v>
      </c>
      <c r="B4" s="1">
        <v>3180103030</v>
      </c>
      <c r="C4" s="1" t="s">
        <v>22</v>
      </c>
      <c r="D4" s="1">
        <v>5</v>
      </c>
      <c r="E4" s="1" t="s">
        <v>14</v>
      </c>
      <c r="F4" s="1">
        <v>1</v>
      </c>
      <c r="G4" s="1"/>
      <c r="H4" s="1"/>
      <c r="I4" s="1">
        <f t="shared" si="0"/>
        <v>6</v>
      </c>
      <c r="J4" s="9">
        <f t="shared" si="1"/>
        <v>0.06</v>
      </c>
    </row>
    <row r="5" spans="1:10" ht="28" x14ac:dyDescent="0.3">
      <c r="A5" s="1">
        <v>3</v>
      </c>
      <c r="B5" s="1">
        <v>3180101086</v>
      </c>
      <c r="C5" s="1" t="s">
        <v>16</v>
      </c>
      <c r="D5" s="1">
        <v>2</v>
      </c>
      <c r="E5" s="1" t="s">
        <v>17</v>
      </c>
      <c r="F5" s="1">
        <v>3</v>
      </c>
      <c r="G5" s="1"/>
      <c r="H5" s="1"/>
      <c r="I5" s="1">
        <f t="shared" si="0"/>
        <v>5</v>
      </c>
      <c r="J5" s="9">
        <f t="shared" si="1"/>
        <v>0.05</v>
      </c>
    </row>
    <row r="6" spans="1:10" ht="28" x14ac:dyDescent="0.3">
      <c r="A6" s="1">
        <v>4</v>
      </c>
      <c r="B6" s="1">
        <v>3180105886</v>
      </c>
      <c r="C6" s="2" t="s">
        <v>23</v>
      </c>
      <c r="D6" s="2">
        <v>3</v>
      </c>
      <c r="E6" s="7"/>
      <c r="F6" s="7"/>
      <c r="G6" s="1"/>
      <c r="H6" s="1"/>
      <c r="I6" s="1">
        <f t="shared" si="0"/>
        <v>3</v>
      </c>
      <c r="J6" s="9">
        <f t="shared" si="1"/>
        <v>0.03</v>
      </c>
    </row>
    <row r="7" spans="1:10" s="20" customFormat="1" ht="28" x14ac:dyDescent="0.3">
      <c r="A7" s="1">
        <v>5</v>
      </c>
      <c r="B7" s="15">
        <v>3180102983</v>
      </c>
      <c r="C7" s="15" t="s">
        <v>24</v>
      </c>
      <c r="D7" s="15">
        <v>3</v>
      </c>
      <c r="E7" s="15" t="s">
        <v>20</v>
      </c>
      <c r="F7" s="15">
        <v>1</v>
      </c>
      <c r="G7" s="15" t="s">
        <v>53</v>
      </c>
      <c r="H7" s="15">
        <v>2</v>
      </c>
      <c r="I7" s="15">
        <f t="shared" si="0"/>
        <v>6</v>
      </c>
      <c r="J7" s="9">
        <f t="shared" si="1"/>
        <v>0.06</v>
      </c>
    </row>
    <row r="8" spans="1:10" ht="28" x14ac:dyDescent="0.3">
      <c r="A8" s="1">
        <v>6</v>
      </c>
      <c r="B8" s="1">
        <v>3180101547</v>
      </c>
      <c r="C8" s="1" t="s">
        <v>25</v>
      </c>
      <c r="D8" s="1">
        <v>2</v>
      </c>
      <c r="E8" s="1"/>
      <c r="F8" s="1"/>
      <c r="G8" s="1"/>
      <c r="H8" s="1"/>
      <c r="I8" s="1">
        <f t="shared" si="0"/>
        <v>2</v>
      </c>
      <c r="J8" s="9">
        <f t="shared" si="1"/>
        <v>0.02</v>
      </c>
    </row>
    <row r="9" spans="1:10" ht="28" x14ac:dyDescent="0.3">
      <c r="A9" s="1">
        <v>7</v>
      </c>
      <c r="B9" s="1">
        <v>3180102894</v>
      </c>
      <c r="C9" s="2" t="s">
        <v>26</v>
      </c>
      <c r="D9" s="2">
        <v>1</v>
      </c>
      <c r="E9" s="1" t="s">
        <v>13</v>
      </c>
      <c r="F9" s="1">
        <v>1</v>
      </c>
      <c r="G9" s="1"/>
      <c r="H9" s="1"/>
      <c r="I9" s="1">
        <f t="shared" si="0"/>
        <v>2</v>
      </c>
      <c r="J9" s="9">
        <f t="shared" si="1"/>
        <v>0.02</v>
      </c>
    </row>
    <row r="10" spans="1:10" s="23" customFormat="1" x14ac:dyDescent="0.3">
      <c r="A10" s="1">
        <v>8</v>
      </c>
      <c r="B10" s="22">
        <v>3180101546</v>
      </c>
      <c r="C10" s="22"/>
      <c r="D10" s="22"/>
      <c r="E10" s="1" t="s">
        <v>13</v>
      </c>
      <c r="F10" s="22">
        <v>1</v>
      </c>
      <c r="G10" s="22"/>
      <c r="H10" s="22"/>
      <c r="I10" s="22">
        <f t="shared" si="0"/>
        <v>1</v>
      </c>
      <c r="J10" s="9">
        <f t="shared" si="1"/>
        <v>0.01</v>
      </c>
    </row>
    <row r="11" spans="1:10" s="14" customFormat="1" x14ac:dyDescent="0.3">
      <c r="A11" s="1">
        <v>9</v>
      </c>
      <c r="B11" s="2">
        <v>3180101099</v>
      </c>
      <c r="C11" s="21"/>
      <c r="D11" s="16"/>
      <c r="E11" s="2" t="s">
        <v>11</v>
      </c>
      <c r="F11" s="2">
        <v>1</v>
      </c>
      <c r="G11" s="21"/>
      <c r="H11" s="16"/>
      <c r="I11" s="2">
        <f t="shared" si="0"/>
        <v>1</v>
      </c>
      <c r="J11" s="9">
        <f t="shared" si="1"/>
        <v>0.01</v>
      </c>
    </row>
    <row r="12" spans="1:10" ht="28" x14ac:dyDescent="0.3">
      <c r="A12" s="1">
        <v>10</v>
      </c>
      <c r="B12" s="1">
        <v>3180101100</v>
      </c>
      <c r="C12" s="1" t="s">
        <v>27</v>
      </c>
      <c r="D12" s="1">
        <v>5</v>
      </c>
      <c r="E12" s="2" t="s">
        <v>11</v>
      </c>
      <c r="F12" s="1">
        <v>1</v>
      </c>
      <c r="G12" s="1" t="s">
        <v>50</v>
      </c>
      <c r="H12" s="1">
        <v>2</v>
      </c>
      <c r="I12" s="1">
        <f t="shared" si="0"/>
        <v>8</v>
      </c>
      <c r="J12" s="9">
        <f t="shared" si="1"/>
        <v>0.08</v>
      </c>
    </row>
    <row r="13" spans="1:10" ht="28" x14ac:dyDescent="0.3">
      <c r="A13" s="1">
        <v>11</v>
      </c>
      <c r="B13" s="1">
        <v>3180102320</v>
      </c>
      <c r="C13" s="1" t="s">
        <v>15</v>
      </c>
      <c r="D13" s="1">
        <v>2</v>
      </c>
      <c r="E13" s="1"/>
      <c r="F13" s="1"/>
      <c r="G13" s="1"/>
      <c r="H13" s="1"/>
      <c r="I13" s="1">
        <f t="shared" si="0"/>
        <v>2</v>
      </c>
      <c r="J13" s="9">
        <f t="shared" si="1"/>
        <v>0.02</v>
      </c>
    </row>
    <row r="14" spans="1:10" ht="28" x14ac:dyDescent="0.3">
      <c r="A14" s="1">
        <v>12</v>
      </c>
      <c r="B14" s="1">
        <v>3180101102</v>
      </c>
      <c r="C14" s="1" t="s">
        <v>28</v>
      </c>
      <c r="D14" s="1">
        <v>5</v>
      </c>
      <c r="E14" s="1"/>
      <c r="F14" s="1"/>
      <c r="G14" s="1" t="s">
        <v>51</v>
      </c>
      <c r="H14" s="1">
        <v>2</v>
      </c>
      <c r="I14" s="1">
        <f t="shared" si="0"/>
        <v>7</v>
      </c>
      <c r="J14" s="9">
        <f t="shared" si="1"/>
        <v>7.0000000000000007E-2</v>
      </c>
    </row>
    <row r="15" spans="1:10" ht="28" x14ac:dyDescent="0.3">
      <c r="A15" s="1">
        <v>13</v>
      </c>
      <c r="B15" s="1">
        <v>3180102022</v>
      </c>
      <c r="C15" s="1" t="s">
        <v>29</v>
      </c>
      <c r="D15" s="1">
        <v>3</v>
      </c>
      <c r="E15" s="2" t="s">
        <v>11</v>
      </c>
      <c r="F15" s="1">
        <v>1</v>
      </c>
      <c r="G15" s="1"/>
      <c r="H15" s="1"/>
      <c r="I15" s="1">
        <f t="shared" si="0"/>
        <v>4</v>
      </c>
      <c r="J15" s="9">
        <f t="shared" si="1"/>
        <v>0.04</v>
      </c>
    </row>
    <row r="16" spans="1:10" ht="28" x14ac:dyDescent="0.3">
      <c r="A16" s="1">
        <v>14</v>
      </c>
      <c r="B16" s="1">
        <v>3180105547</v>
      </c>
      <c r="C16" s="1"/>
      <c r="D16" s="1"/>
      <c r="E16" s="2" t="s">
        <v>11</v>
      </c>
      <c r="F16" s="1">
        <v>1</v>
      </c>
      <c r="G16" s="1" t="s">
        <v>52</v>
      </c>
      <c r="H16" s="1">
        <v>2</v>
      </c>
      <c r="I16" s="1">
        <f t="shared" si="0"/>
        <v>3</v>
      </c>
      <c r="J16" s="9">
        <f t="shared" si="1"/>
        <v>0.03</v>
      </c>
    </row>
    <row r="17" spans="1:10" ht="28" x14ac:dyDescent="0.3">
      <c r="A17" s="1">
        <v>15</v>
      </c>
      <c r="B17" s="1">
        <v>3180103749</v>
      </c>
      <c r="C17" s="1" t="s">
        <v>12</v>
      </c>
      <c r="D17" s="1">
        <v>5</v>
      </c>
      <c r="E17" s="2" t="s">
        <v>11</v>
      </c>
      <c r="F17" s="1">
        <v>1</v>
      </c>
      <c r="G17" s="1" t="s">
        <v>52</v>
      </c>
      <c r="H17" s="1">
        <v>2</v>
      </c>
      <c r="I17" s="1">
        <f t="shared" si="0"/>
        <v>8</v>
      </c>
      <c r="J17" s="9">
        <f t="shared" si="1"/>
        <v>0.08</v>
      </c>
    </row>
    <row r="18" spans="1:10" x14ac:dyDescent="0.3">
      <c r="A18" s="1">
        <v>16</v>
      </c>
      <c r="B18" s="1">
        <v>3180101211</v>
      </c>
      <c r="C18" s="1"/>
      <c r="D18" s="1"/>
      <c r="E18" s="2" t="s">
        <v>11</v>
      </c>
      <c r="F18" s="1">
        <v>1</v>
      </c>
      <c r="G18" s="1"/>
      <c r="H18" s="1"/>
      <c r="I18" s="1">
        <f t="shared" si="0"/>
        <v>1</v>
      </c>
      <c r="J18" s="9">
        <f t="shared" si="1"/>
        <v>0.01</v>
      </c>
    </row>
    <row r="19" spans="1:10" x14ac:dyDescent="0.3">
      <c r="A19" s="1">
        <v>17</v>
      </c>
      <c r="B19" s="1">
        <v>3180106391</v>
      </c>
      <c r="C19" s="1"/>
      <c r="D19" s="1"/>
      <c r="E19" s="1" t="s">
        <v>11</v>
      </c>
      <c r="F19" s="1">
        <v>1</v>
      </c>
      <c r="G19" s="1"/>
      <c r="H19" s="1"/>
      <c r="I19" s="1">
        <f t="shared" si="0"/>
        <v>1</v>
      </c>
      <c r="J19" s="9">
        <f t="shared" si="1"/>
        <v>0.01</v>
      </c>
    </row>
    <row r="20" spans="1:10" s="20" customFormat="1" ht="28" x14ac:dyDescent="0.3">
      <c r="A20" s="1">
        <v>18</v>
      </c>
      <c r="B20" s="15">
        <v>3180101089</v>
      </c>
      <c r="C20" s="15" t="s">
        <v>30</v>
      </c>
      <c r="D20" s="15">
        <v>5</v>
      </c>
      <c r="E20" s="2" t="s">
        <v>11</v>
      </c>
      <c r="F20" s="15">
        <v>1</v>
      </c>
      <c r="G20" s="15"/>
      <c r="H20" s="15"/>
      <c r="I20" s="15">
        <f t="shared" si="0"/>
        <v>6</v>
      </c>
      <c r="J20" s="9">
        <f t="shared" si="1"/>
        <v>0.06</v>
      </c>
    </row>
    <row r="21" spans="1:10" ht="28" x14ac:dyDescent="0.3">
      <c r="A21" s="1">
        <v>19</v>
      </c>
      <c r="B21" s="1">
        <v>3180102304</v>
      </c>
      <c r="C21" s="1" t="s">
        <v>31</v>
      </c>
      <c r="D21" s="1">
        <v>3</v>
      </c>
      <c r="E21" s="1" t="s">
        <v>32</v>
      </c>
      <c r="F21" s="1">
        <v>5</v>
      </c>
      <c r="G21" s="1"/>
      <c r="H21" s="1"/>
      <c r="I21" s="1">
        <f t="shared" si="0"/>
        <v>8</v>
      </c>
      <c r="J21" s="9">
        <f t="shared" si="1"/>
        <v>0.08</v>
      </c>
    </row>
    <row r="22" spans="1:10" s="12" customFormat="1" x14ac:dyDescent="0.3">
      <c r="A22" s="1">
        <v>20</v>
      </c>
      <c r="B22" s="11">
        <v>3180103031</v>
      </c>
      <c r="C22" s="11"/>
      <c r="D22" s="11"/>
      <c r="E22" s="1" t="s">
        <v>11</v>
      </c>
      <c r="F22" s="8">
        <v>1</v>
      </c>
      <c r="G22" s="11"/>
      <c r="H22" s="11"/>
      <c r="I22" s="1">
        <f t="shared" si="0"/>
        <v>1</v>
      </c>
      <c r="J22" s="9">
        <f t="shared" si="1"/>
        <v>0.01</v>
      </c>
    </row>
    <row r="23" spans="1:10" x14ac:dyDescent="0.3">
      <c r="A23" s="1">
        <v>21</v>
      </c>
      <c r="B23" s="1">
        <v>3180101540</v>
      </c>
      <c r="C23" s="10"/>
      <c r="D23" s="6"/>
      <c r="E23" s="1" t="s">
        <v>11</v>
      </c>
      <c r="F23" s="1">
        <v>1</v>
      </c>
      <c r="G23" s="1"/>
      <c r="H23" s="1"/>
      <c r="I23" s="1">
        <f t="shared" si="0"/>
        <v>1</v>
      </c>
      <c r="J23" s="9">
        <f t="shared" si="1"/>
        <v>0.01</v>
      </c>
    </row>
    <row r="24" spans="1:10" ht="28" x14ac:dyDescent="0.3">
      <c r="A24" s="1">
        <v>22</v>
      </c>
      <c r="B24" s="1">
        <v>3180102018</v>
      </c>
      <c r="C24" s="1" t="s">
        <v>33</v>
      </c>
      <c r="D24" s="1">
        <v>2</v>
      </c>
      <c r="E24" s="1" t="s">
        <v>11</v>
      </c>
      <c r="F24" s="1">
        <v>1</v>
      </c>
      <c r="G24" s="1"/>
      <c r="H24" s="1"/>
      <c r="I24" s="1">
        <f t="shared" si="0"/>
        <v>3</v>
      </c>
      <c r="J24" s="9">
        <f t="shared" si="1"/>
        <v>0.03</v>
      </c>
    </row>
    <row r="25" spans="1:10" s="20" customFormat="1" ht="28" x14ac:dyDescent="0.3">
      <c r="A25" s="1">
        <v>23</v>
      </c>
      <c r="B25" s="15">
        <v>3180103293</v>
      </c>
      <c r="C25" s="15" t="s">
        <v>34</v>
      </c>
      <c r="D25" s="15">
        <v>1</v>
      </c>
      <c r="E25" s="15"/>
      <c r="F25" s="15"/>
      <c r="G25" s="15"/>
      <c r="H25" s="15"/>
      <c r="I25" s="15">
        <f t="shared" si="0"/>
        <v>1</v>
      </c>
      <c r="J25" s="9">
        <f t="shared" si="1"/>
        <v>0.01</v>
      </c>
    </row>
    <row r="26" spans="1:10" s="20" customFormat="1" ht="28" x14ac:dyDescent="0.3">
      <c r="A26" s="1">
        <v>24</v>
      </c>
      <c r="B26" s="15">
        <v>3180102982</v>
      </c>
      <c r="C26" s="15" t="s">
        <v>42</v>
      </c>
      <c r="D26" s="15">
        <v>2</v>
      </c>
      <c r="E26" s="15"/>
      <c r="F26" s="15"/>
      <c r="G26" s="15"/>
      <c r="H26" s="15"/>
      <c r="I26" s="15">
        <f t="shared" si="0"/>
        <v>2</v>
      </c>
      <c r="J26" s="9">
        <f t="shared" si="1"/>
        <v>0.02</v>
      </c>
    </row>
    <row r="27" spans="1:10" ht="28" x14ac:dyDescent="0.3">
      <c r="A27" s="1">
        <v>25</v>
      </c>
      <c r="B27" s="1">
        <v>3180101537</v>
      </c>
      <c r="C27" s="1" t="s">
        <v>19</v>
      </c>
      <c r="D27" s="1">
        <v>5</v>
      </c>
      <c r="E27" s="1" t="s">
        <v>11</v>
      </c>
      <c r="F27" s="1">
        <v>1</v>
      </c>
      <c r="G27" s="1"/>
      <c r="H27" s="1"/>
      <c r="I27" s="1">
        <f t="shared" si="0"/>
        <v>6</v>
      </c>
      <c r="J27" s="9">
        <f t="shared" si="1"/>
        <v>0.06</v>
      </c>
    </row>
    <row r="28" spans="1:10" ht="28" x14ac:dyDescent="0.3">
      <c r="A28" s="1">
        <v>26</v>
      </c>
      <c r="B28" s="19">
        <v>3180105462</v>
      </c>
      <c r="C28" s="1" t="s">
        <v>40</v>
      </c>
      <c r="D28" s="1">
        <v>2</v>
      </c>
      <c r="E28" s="19"/>
      <c r="F28" s="19"/>
      <c r="G28" s="19"/>
      <c r="H28" s="19"/>
      <c r="I28" s="1">
        <f t="shared" si="0"/>
        <v>2</v>
      </c>
      <c r="J28" s="9">
        <f t="shared" si="1"/>
        <v>0.02</v>
      </c>
    </row>
    <row r="29" spans="1:10" s="20" customFormat="1" ht="28" x14ac:dyDescent="0.3">
      <c r="A29" s="1">
        <v>27</v>
      </c>
      <c r="B29" s="18">
        <v>3180104286</v>
      </c>
      <c r="C29" s="18"/>
      <c r="D29" s="18"/>
      <c r="E29" s="18"/>
      <c r="F29" s="18"/>
      <c r="G29" s="18" t="s">
        <v>49</v>
      </c>
      <c r="H29" s="18">
        <v>2</v>
      </c>
      <c r="I29" s="1">
        <f t="shared" si="0"/>
        <v>2</v>
      </c>
      <c r="J29" s="9">
        <f t="shared" si="1"/>
        <v>0.02</v>
      </c>
    </row>
    <row r="30" spans="1:10" s="20" customFormat="1" ht="26.5" customHeight="1" x14ac:dyDescent="0.3">
      <c r="A30" s="1">
        <v>28</v>
      </c>
      <c r="B30" s="18">
        <v>3180100815</v>
      </c>
      <c r="C30" s="18"/>
      <c r="D30" s="18"/>
      <c r="E30" s="15" t="s">
        <v>11</v>
      </c>
      <c r="F30" s="18">
        <v>1</v>
      </c>
      <c r="G30" s="18"/>
      <c r="H30" s="18"/>
      <c r="I30" s="1">
        <v>1</v>
      </c>
      <c r="J30" s="9">
        <v>0.01</v>
      </c>
    </row>
    <row r="31" spans="1:10" ht="28" x14ac:dyDescent="0.3">
      <c r="A31" s="1">
        <v>29</v>
      </c>
      <c r="B31" s="18">
        <v>3180101538</v>
      </c>
      <c r="C31" s="18" t="s">
        <v>41</v>
      </c>
      <c r="D31" s="18">
        <v>4</v>
      </c>
      <c r="E31" s="15" t="s">
        <v>11</v>
      </c>
      <c r="F31" s="18">
        <v>1</v>
      </c>
      <c r="G31" s="18" t="s">
        <v>48</v>
      </c>
      <c r="H31" s="18">
        <v>3</v>
      </c>
      <c r="I31" s="1">
        <f t="shared" si="0"/>
        <v>8</v>
      </c>
      <c r="J31" s="9">
        <f t="shared" si="1"/>
        <v>0.08</v>
      </c>
    </row>
    <row r="32" spans="1:10" ht="28" x14ac:dyDescent="0.3">
      <c r="A32" s="1">
        <v>30</v>
      </c>
      <c r="B32" s="1">
        <v>3170104215</v>
      </c>
      <c r="C32" s="1" t="s">
        <v>35</v>
      </c>
      <c r="D32" s="8">
        <v>2</v>
      </c>
      <c r="E32" s="1" t="s">
        <v>18</v>
      </c>
      <c r="F32" s="1">
        <v>3</v>
      </c>
      <c r="G32" s="1"/>
      <c r="H32" s="1"/>
      <c r="I32" s="1">
        <f t="shared" si="0"/>
        <v>5</v>
      </c>
      <c r="J32" s="9">
        <f t="shared" si="1"/>
        <v>0.05</v>
      </c>
    </row>
    <row r="33" spans="1:10" ht="28" x14ac:dyDescent="0.3">
      <c r="A33" s="1">
        <v>31</v>
      </c>
      <c r="B33" s="15">
        <v>3170106142</v>
      </c>
      <c r="C33" s="15"/>
      <c r="D33" s="15"/>
      <c r="E33" s="15"/>
      <c r="F33" s="15"/>
      <c r="G33" s="15" t="s">
        <v>47</v>
      </c>
      <c r="H33" s="15">
        <v>3</v>
      </c>
      <c r="I33" s="15">
        <f t="shared" si="0"/>
        <v>3</v>
      </c>
      <c r="J33" s="9">
        <f t="shared" si="1"/>
        <v>0.03</v>
      </c>
    </row>
    <row r="34" spans="1:10" x14ac:dyDescent="0.3">
      <c r="A34" s="1">
        <v>32</v>
      </c>
      <c r="B34" s="1">
        <v>3180103104</v>
      </c>
      <c r="C34" s="1"/>
      <c r="D34" s="1"/>
      <c r="E34" s="1" t="s">
        <v>11</v>
      </c>
      <c r="F34" s="1">
        <v>1</v>
      </c>
      <c r="G34" s="1"/>
      <c r="H34" s="1"/>
      <c r="I34" s="1">
        <f t="shared" si="0"/>
        <v>1</v>
      </c>
      <c r="J34" s="9">
        <f t="shared" si="1"/>
        <v>0.01</v>
      </c>
    </row>
    <row r="35" spans="1:10" ht="28" x14ac:dyDescent="0.3">
      <c r="A35" s="1">
        <v>33</v>
      </c>
      <c r="B35" s="1">
        <v>3180101665</v>
      </c>
      <c r="C35" s="1" t="s">
        <v>43</v>
      </c>
      <c r="D35" s="1">
        <v>2</v>
      </c>
      <c r="E35" s="1" t="s">
        <v>36</v>
      </c>
      <c r="F35" s="1">
        <v>3</v>
      </c>
      <c r="G35" s="1"/>
      <c r="H35" s="1"/>
      <c r="I35" s="1">
        <f t="shared" si="0"/>
        <v>5</v>
      </c>
      <c r="J35" s="9">
        <f t="shared" si="1"/>
        <v>0.05</v>
      </c>
    </row>
    <row r="36" spans="1:10" s="14" customFormat="1" ht="28" x14ac:dyDescent="0.3">
      <c r="A36" s="1">
        <v>34</v>
      </c>
      <c r="B36" s="2" t="s">
        <v>46</v>
      </c>
      <c r="C36" s="2" t="s">
        <v>37</v>
      </c>
      <c r="D36" s="2">
        <v>2</v>
      </c>
      <c r="E36" s="2" t="s">
        <v>13</v>
      </c>
      <c r="F36" s="2">
        <v>1</v>
      </c>
      <c r="G36" s="15"/>
      <c r="H36" s="15"/>
      <c r="I36" s="2">
        <f t="shared" si="0"/>
        <v>3</v>
      </c>
      <c r="J36" s="13">
        <f t="shared" si="1"/>
        <v>0.03</v>
      </c>
    </row>
    <row r="37" spans="1:10" ht="28" x14ac:dyDescent="0.3">
      <c r="A37" s="1">
        <v>35</v>
      </c>
      <c r="B37" s="1">
        <v>3180101663</v>
      </c>
      <c r="C37" s="1" t="s">
        <v>39</v>
      </c>
      <c r="D37" s="1">
        <v>5</v>
      </c>
      <c r="E37" s="15" t="s">
        <v>11</v>
      </c>
      <c r="F37" s="15">
        <v>1</v>
      </c>
      <c r="G37" s="1"/>
      <c r="H37" s="1"/>
      <c r="I37" s="1">
        <f t="shared" si="0"/>
        <v>6</v>
      </c>
      <c r="J37" s="9">
        <f t="shared" si="1"/>
        <v>0.06</v>
      </c>
    </row>
    <row r="38" spans="1:10" ht="28" x14ac:dyDescent="0.3">
      <c r="A38" s="1">
        <v>36</v>
      </c>
      <c r="B38" s="1">
        <v>3180101668</v>
      </c>
      <c r="C38" s="1" t="s">
        <v>38</v>
      </c>
      <c r="D38" s="1">
        <v>2</v>
      </c>
      <c r="E38" s="15" t="s">
        <v>11</v>
      </c>
      <c r="F38" s="15">
        <v>1</v>
      </c>
      <c r="G38" s="1"/>
      <c r="H38" s="1"/>
      <c r="I38" s="1">
        <f t="shared" si="0"/>
        <v>3</v>
      </c>
      <c r="J38" s="9">
        <f t="shared" si="1"/>
        <v>0.03</v>
      </c>
    </row>
  </sheetData>
  <autoFilter ref="A2:J38" xr:uid="{E6E6D3E7-FA4B-444F-9268-B9F1A5506565}"/>
  <mergeCells count="5">
    <mergeCell ref="A1:B1"/>
    <mergeCell ref="C1:D1"/>
    <mergeCell ref="E1:F1"/>
    <mergeCell ref="G1:H1"/>
    <mergeCell ref="I1:J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王芬</cp:lastModifiedBy>
  <cp:lastPrinted>2021-09-14T02:27:30Z</cp:lastPrinted>
  <dcterms:created xsi:type="dcterms:W3CDTF">2021-07-12T13:01:03Z</dcterms:created>
  <dcterms:modified xsi:type="dcterms:W3CDTF">2021-09-17T08:47:58Z</dcterms:modified>
</cp:coreProperties>
</file>